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11"/>
  <workbookPr codeName="ThisWorkbook" autoCompressPictures="0" defaultThemeVersion="124226"/>
  <mc:AlternateContent xmlns:mc="http://schemas.openxmlformats.org/markup-compatibility/2006">
    <mc:Choice Requires="x15">
      <x15ac:absPath xmlns:x15ac="http://schemas.microsoft.com/office/spreadsheetml/2010/11/ac" url="https://oclpholdings-my.sharepoint.com/personal/biscochomr_ortigas_com_ph/Documents/Desktop/Turnover Files/6. Vendor Accreditation/"/>
    </mc:Choice>
  </mc:AlternateContent>
  <xr:revisionPtr revIDLastSave="0" documentId="8_{C0A1D29A-4007-489B-A54B-261A69BA487F}" xr6:coauthVersionLast="47" xr6:coauthVersionMax="47" xr10:uidLastSave="{00000000-0000-0000-0000-000000000000}"/>
  <bookViews>
    <workbookView xWindow="-110" yWindow="-110" windowWidth="19420" windowHeight="10420" xr2:uid="{00000000-000D-0000-FFFF-FFFF00000000}"/>
  </bookViews>
  <sheets>
    <sheet name="Vendor Information Form" sheetId="20" r:id="rId1"/>
    <sheet name="Major Contracts and Projects" sheetId="16" r:id="rId2"/>
    <sheet name="Bank and Creditor References" sheetId="17" r:id="rId3"/>
    <sheet name="Technical Capability" sheetId="18" r:id="rId4"/>
    <sheet name="Financial Capacity" sheetId="1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8" i="19" l="1"/>
  <c r="V9" i="19"/>
  <c r="V10" i="19"/>
  <c r="V11" i="19"/>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Q89" i="20" l="1"/>
  <c r="A99" i="20" s="1"/>
  <c r="V5" i="19" l="1"/>
  <c r="N84" i="20" s="1"/>
  <c r="K99" i="20" s="1"/>
  <c r="Q99" i="20" s="1"/>
</calcChain>
</file>

<file path=xl/sharedStrings.xml><?xml version="1.0" encoding="utf-8"?>
<sst xmlns="http://schemas.openxmlformats.org/spreadsheetml/2006/main" count="119" uniqueCount="105">
  <si>
    <t>VENDOR INFORMATION FORM</t>
  </si>
  <si>
    <t>Date</t>
  </si>
  <si>
    <t>General Instructions:</t>
  </si>
  <si>
    <t>A.  Accomplish the Vendor Information Form consisting of 13 sections, ensure all fields are filled out. If a field is not applicable, mark it as "N.A".</t>
  </si>
  <si>
    <t>B.  Prior to sending, consolidate the multiple sheets in Excel into a single PDF document.</t>
  </si>
  <si>
    <t>C.  Authorized individuals to fill out this form: (1)Business Owner (2)President/CEO (3)Vice President (4)Division/Department/Unit Head (5)Manager</t>
  </si>
  <si>
    <t>I. GENERAL INFORMATION</t>
  </si>
  <si>
    <t>Registered Name of the Company (BIR 2303)</t>
  </si>
  <si>
    <t>Registered Business Address</t>
  </si>
  <si>
    <t>Plant/Warehouse Address</t>
  </si>
  <si>
    <t>Website Address</t>
  </si>
  <si>
    <t>Office Telephone Number</t>
  </si>
  <si>
    <t>Warehouse Telephone Number</t>
  </si>
  <si>
    <t>Office Fax Number</t>
  </si>
  <si>
    <t>Warehouse Fax Number</t>
  </si>
  <si>
    <t>Authorized Company Representative</t>
  </si>
  <si>
    <t>Representative Official Designation</t>
  </si>
  <si>
    <t>Representative Mobile Number</t>
  </si>
  <si>
    <t>Representative Email Address</t>
  </si>
  <si>
    <t>II. BUSINESS ORGANIZATION</t>
  </si>
  <si>
    <t>Type of Business Organization: Tick at the appropriate box.</t>
  </si>
  <si>
    <t>Type of Business Operation: Tick at the appropriate box</t>
  </si>
  <si>
    <t>Single Proprietorship</t>
  </si>
  <si>
    <t>Manufacturer</t>
  </si>
  <si>
    <t>General Contractor</t>
  </si>
  <si>
    <t>Partnership</t>
  </si>
  <si>
    <t>Distributor</t>
  </si>
  <si>
    <t>Special Contractor</t>
  </si>
  <si>
    <t>Corporation</t>
  </si>
  <si>
    <t>Wholesaler</t>
  </si>
  <si>
    <t>Cooperative</t>
  </si>
  <si>
    <t>Retailer</t>
  </si>
  <si>
    <t>Others, please specify:</t>
  </si>
  <si>
    <t>III. NATURE OF BUSINESS</t>
  </si>
  <si>
    <t>Provide a brief description of the primary activities or core functions of business in the space provided below. The nature of business should reflect the main products or services offered by the company.</t>
  </si>
  <si>
    <t>IV. VENDOR TYPE</t>
  </si>
  <si>
    <t>This field indicates the type of vendor and engagement. This field will be completed by Ortigas Land.</t>
  </si>
  <si>
    <t xml:space="preserve">Type of Vendor: Tick at the appropriate box. </t>
  </si>
  <si>
    <t xml:space="preserve">Type of Engagement: Tick at the appropriate box. </t>
  </si>
  <si>
    <t xml:space="preserve">Special Transaction </t>
  </si>
  <si>
    <r>
      <t xml:space="preserve">Regular 
</t>
    </r>
    <r>
      <rPr>
        <i/>
        <sz val="8"/>
        <color theme="1"/>
        <rFont val="Calibri"/>
        <family val="2"/>
        <scheme val="minor"/>
      </rPr>
      <t>(Provides goods/services on an ongoing or recurring basis, typically engaging in transactions that occur regularly over time.)</t>
    </r>
  </si>
  <si>
    <t>Contractors (Supply and Install/Services)</t>
  </si>
  <si>
    <t>Suppliers (Supply and Delivery/Goods)</t>
  </si>
  <si>
    <t>Repair and Maintenance Services</t>
  </si>
  <si>
    <r>
      <t xml:space="preserve">One-Time Vendor 
</t>
    </r>
    <r>
      <rPr>
        <i/>
        <sz val="8"/>
        <color theme="1"/>
        <rFont val="Calibri"/>
        <family val="2"/>
        <scheme val="minor"/>
      </rPr>
      <t>(Provides goods/services for a specific, singular transaction or event.)</t>
    </r>
  </si>
  <si>
    <t>Security Services</t>
  </si>
  <si>
    <t>Administrative/Janitorial Services</t>
  </si>
  <si>
    <t>V. BUSINESS REGISTRY</t>
  </si>
  <si>
    <t>Type of Certificate/Permit</t>
  </si>
  <si>
    <t>Certificate/Permit Number</t>
  </si>
  <si>
    <t>Date Issued</t>
  </si>
  <si>
    <t>Expiration Date</t>
  </si>
  <si>
    <r>
      <t>BIR Certificate of Registration</t>
    </r>
    <r>
      <rPr>
        <i/>
        <sz val="10"/>
        <color theme="1"/>
        <rFont val="Calibri"/>
        <family val="2"/>
        <scheme val="minor"/>
      </rPr>
      <t xml:space="preserve"> (Form 2303) </t>
    </r>
  </si>
  <si>
    <t>Tax Identification Number (TIN)</t>
  </si>
  <si>
    <t>Department of Trade and Industry (DTI)</t>
  </si>
  <si>
    <t>Securities and Exchange Commission (SEC)</t>
  </si>
  <si>
    <t>Business Permit from the Office of the Mayor</t>
  </si>
  <si>
    <t xml:space="preserve">Sanitary and Health Permit </t>
  </si>
  <si>
    <t xml:space="preserve">VI. BUSINESS LICENSE </t>
  </si>
  <si>
    <t>License</t>
  </si>
  <si>
    <t>License Number</t>
  </si>
  <si>
    <r>
      <rPr>
        <sz val="10"/>
        <color theme="1"/>
        <rFont val="Calibri"/>
        <family val="2"/>
        <scheme val="minor"/>
      </rPr>
      <t xml:space="preserve">Philippine Contractors' Accreditation Board </t>
    </r>
    <r>
      <rPr>
        <sz val="9"/>
        <color theme="1"/>
        <rFont val="Calibri"/>
        <family val="2"/>
        <scheme val="minor"/>
      </rPr>
      <t xml:space="preserve">
</t>
    </r>
    <r>
      <rPr>
        <sz val="8"/>
        <color theme="1"/>
        <rFont val="Calibri"/>
        <family val="2"/>
        <scheme val="minor"/>
      </rPr>
      <t>(Contractors only)</t>
    </r>
  </si>
  <si>
    <r>
      <rPr>
        <sz val="10"/>
        <color theme="1"/>
        <rFont val="Calibri"/>
        <family val="2"/>
        <scheme val="minor"/>
      </rPr>
      <t xml:space="preserve">Dun and Bradstreet Certificate </t>
    </r>
    <r>
      <rPr>
        <sz val="8"/>
        <color theme="1"/>
        <rFont val="Calibri"/>
        <family val="2"/>
        <scheme val="minor"/>
      </rPr>
      <t>(Contractors only)</t>
    </r>
  </si>
  <si>
    <t>VII. MAJOR CONTRACTS/PROJECTS WITHIN THE LAST FIVE (5) YEARS</t>
  </si>
  <si>
    <t>Click this link to enter details for this section.</t>
  </si>
  <si>
    <t>VIII. BANK/CREDITOR REFEENCES</t>
  </si>
  <si>
    <t>IX. TECHNICAL CAPABILITY (TRAININGS/SEMINARS ATTENDED)</t>
  </si>
  <si>
    <t xml:space="preserve">Click this link to enter details for this section. This section is to be filled or completed by contractors only. </t>
  </si>
  <si>
    <t>X. FINANCIAL CAPACITY</t>
  </si>
  <si>
    <t>Value of Unfinished Portions (VUP)</t>
  </si>
  <si>
    <t>XI. PRESENT NET WORKING CAPITAL (PNWC)</t>
  </si>
  <si>
    <t>Enter the values of current assets and current liabilities from latest audited financial statement into the designated fields to compute the Present Net Working Capital (PNWC).</t>
  </si>
  <si>
    <t>Current Assets
[A]</t>
  </si>
  <si>
    <t>Current Liabilities
[B]</t>
  </si>
  <si>
    <r>
      <t xml:space="preserve">Present Net Working Capital (PNWC)
</t>
    </r>
    <r>
      <rPr>
        <sz val="10"/>
        <color theme="1"/>
        <rFont val="Calibri"/>
        <family val="2"/>
        <scheme val="minor"/>
      </rPr>
      <t>[A - B]</t>
    </r>
  </si>
  <si>
    <t xml:space="preserve">XII. NET FINANCIAL CONTRACTING CAPACITY (NFCC) </t>
  </si>
  <si>
    <t>To compute NFCC, enter the K value. 
The value of K:
Contract ≤ 1 year: K = 10
Contract &gt; 1 year but ≤ 2 years: K = 15
Contract &gt; 2 years: K = 20</t>
  </si>
  <si>
    <r>
      <t xml:space="preserve">Present Net Working Capital </t>
    </r>
    <r>
      <rPr>
        <b/>
        <sz val="8"/>
        <color theme="1"/>
        <rFont val="Calibri"/>
        <family val="2"/>
        <scheme val="minor"/>
      </rPr>
      <t>(Referenced in Section XI)</t>
    </r>
  </si>
  <si>
    <t>Value of K</t>
  </si>
  <si>
    <r>
      <t xml:space="preserve">Total VUP
</t>
    </r>
    <r>
      <rPr>
        <b/>
        <sz val="8"/>
        <color theme="1"/>
        <rFont val="Calibri"/>
        <family val="2"/>
        <scheme val="minor"/>
      </rPr>
      <t>(Referenced in Section X)</t>
    </r>
  </si>
  <si>
    <r>
      <t xml:space="preserve">Net Financial Contracting Capacity (NFCC)
</t>
    </r>
    <r>
      <rPr>
        <b/>
        <sz val="8"/>
        <color theme="1"/>
        <rFont val="Calibri"/>
        <family val="2"/>
        <scheme val="minor"/>
      </rPr>
      <t xml:space="preserve">(PNWC * K - Total VUP) </t>
    </r>
    <r>
      <rPr>
        <b/>
        <sz val="10"/>
        <color theme="1"/>
        <rFont val="Calibri"/>
        <family val="2"/>
        <scheme val="minor"/>
      </rPr>
      <t xml:space="preserve">
</t>
    </r>
  </si>
  <si>
    <t>XIII. DECLARATION</t>
  </si>
  <si>
    <t>I hereby certify  that the information given above are to the best of my/our knowledge true and correct. Attached are copies of our Articles of Incorporation, DTI Registration and other requirements.
I hereby authorize Ortigas Land, its subsidiaries, affiliates, partners, successors and/or assigns to collect, process, store, and use any and all information that I furnish the Ortigas Land for the purpose of conducting appropriate due diligence checks, evaluating my/our proposal and conducting corresponding background checks, assessing my/our viability as a vendor and processing my/our accreditation, communicating with me/us about matters relating to my/our required products and/or services, performing other actions necessary or desirable in the implementation of our contract, and any other purpose relating to my products and/or services. I agree that the retention period of the processed data (except for archival data necessary for statistical purposes) shall cover a period of ten years, or upon the termination of any residual relationship, whichever comes later. I agree that the processed data shall be accordingly expunged at the termination of the retention period. I hereby knowingly waive all statutory or regulatory provisions governing the confidentiality of such information, to the extent necessary for Ortigas Land to conduct its business and comply with other government regulations, when applicable. In the event that I disclose another person’s information, I attest that consent has been obtained from that person to disclose and process the information in accordance with applicable laws.</t>
  </si>
  <si>
    <t>Signature Over Printed Name/ Date</t>
  </si>
  <si>
    <t>Official Designation</t>
  </si>
  <si>
    <t>Name of Project</t>
  </si>
  <si>
    <t>Client/Developer</t>
  </si>
  <si>
    <t>Contract Price</t>
  </si>
  <si>
    <t>Contract/Project Duration</t>
  </si>
  <si>
    <t>Contact Person</t>
  </si>
  <si>
    <t>Contact Number</t>
  </si>
  <si>
    <t>Bank/Creditor</t>
  </si>
  <si>
    <t>Address</t>
  </si>
  <si>
    <t>Security/ Collateral</t>
  </si>
  <si>
    <t>Unused 
Credit Line</t>
  </si>
  <si>
    <t xml:space="preserve">Provide a comprehensive list of all trainings/seminars attended by the personnel within the last five (5) years. Attach photocopies of the corresponding certificates for each training. </t>
  </si>
  <si>
    <t>Title of Training/Seminar</t>
  </si>
  <si>
    <t>Address/Venue</t>
  </si>
  <si>
    <t>Conducted by</t>
  </si>
  <si>
    <t>Date Conducted</t>
  </si>
  <si>
    <t>List all projects that have been initiated, are ongoing, and have been completed within the same year as the most recent audited Financial Statement.</t>
  </si>
  <si>
    <t>Total Value of Unfinished Portions (VUP)</t>
  </si>
  <si>
    <t>Total Project Cost
[A]</t>
  </si>
  <si>
    <t>Accomplishment Percentage 
[B]</t>
  </si>
  <si>
    <t>Value of Unfinished Portions (VUP)
[A x (100% -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</si>
</sst>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mm/dd/yy;@"/>
    <numFmt numFmtId="166" formatCode="_-* #,##0_-;\-* #,##0_-;_-* &quot;-&quot;??_-;_-@_-"/>
  </numFmts>
  <fonts count="21">
    <font>
      <sz val="11"/>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b/>
      <sz val="11"/>
      <color theme="1"/>
      <name val="Calibri"/>
      <family val="2"/>
      <scheme val="minor"/>
    </font>
    <font>
      <b/>
      <sz val="10"/>
      <color theme="1"/>
      <name val="Calibri"/>
      <family val="2"/>
      <scheme val="minor"/>
    </font>
    <font>
      <i/>
      <sz val="10"/>
      <color theme="1"/>
      <name val="Calibri"/>
      <family val="2"/>
      <scheme val="minor"/>
    </font>
    <font>
      <b/>
      <sz val="20"/>
      <color theme="1"/>
      <name val="Calibri"/>
      <family val="2"/>
      <scheme val="minor"/>
    </font>
    <font>
      <i/>
      <sz val="8"/>
      <color theme="1"/>
      <name val="Calibri"/>
      <family val="2"/>
      <scheme val="minor"/>
    </font>
    <font>
      <sz val="11"/>
      <color theme="1"/>
      <name val="Calibri"/>
      <family val="2"/>
      <scheme val="minor"/>
    </font>
    <font>
      <b/>
      <sz val="8"/>
      <color theme="1"/>
      <name val="Calibri"/>
      <family val="2"/>
      <scheme val="minor"/>
    </font>
    <font>
      <b/>
      <i/>
      <sz val="10"/>
      <color theme="1"/>
      <name val="Calibri"/>
      <family val="2"/>
      <scheme val="minor"/>
    </font>
    <font>
      <u/>
      <sz val="11"/>
      <color theme="10"/>
      <name val="Calibri"/>
      <family val="2"/>
      <scheme val="minor"/>
    </font>
    <font>
      <i/>
      <u/>
      <sz val="10"/>
      <color theme="10"/>
      <name val="Calibri"/>
      <family val="2"/>
      <scheme val="minor"/>
    </font>
    <font>
      <i/>
      <u/>
      <sz val="10"/>
      <color theme="1"/>
      <name val="Calibri"/>
      <family val="2"/>
      <scheme val="minor"/>
    </font>
    <font>
      <b/>
      <i/>
      <sz val="8"/>
      <color theme="1"/>
      <name val="Calibri"/>
      <family val="2"/>
      <scheme val="minor"/>
    </font>
    <font>
      <sz val="7.5"/>
      <color theme="1"/>
      <name val="Calibri"/>
      <family val="2"/>
      <scheme val="minor"/>
    </font>
    <font>
      <i/>
      <sz val="7.5"/>
      <color theme="1"/>
      <name val="Calibri"/>
      <family val="2"/>
      <scheme val="minor"/>
    </font>
    <font>
      <b/>
      <i/>
      <sz val="7.5"/>
      <color theme="1"/>
      <name val="Calibri"/>
      <family val="2"/>
      <scheme val="minor"/>
    </font>
    <font>
      <b/>
      <sz val="7.5"/>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thin">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medium">
        <color auto="1"/>
      </bottom>
      <diagonal/>
    </border>
    <border>
      <left/>
      <right style="thin">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43" fontId="10" fillId="0" borderId="0" applyFont="0" applyFill="0" applyBorder="0" applyAlignment="0" applyProtection="0"/>
    <xf numFmtId="0" fontId="13" fillId="0" borderId="0" applyNumberFormat="0" applyFill="0" applyBorder="0" applyAlignment="0" applyProtection="0"/>
  </cellStyleXfs>
  <cellXfs count="196">
    <xf numFmtId="0" fontId="0" fillId="0" borderId="0" xfId="0"/>
    <xf numFmtId="0" fontId="1"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21" xfId="0" applyFont="1" applyBorder="1" applyAlignment="1">
      <alignment vertical="center"/>
    </xf>
    <xf numFmtId="0" fontId="2" fillId="2" borderId="1" xfId="0" applyFont="1" applyFill="1" applyBorder="1" applyAlignment="1">
      <alignment vertical="center"/>
    </xf>
    <xf numFmtId="0" fontId="2" fillId="2" borderId="41"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vertical="center"/>
    </xf>
    <xf numFmtId="0" fontId="2" fillId="0" borderId="3" xfId="0" applyFont="1" applyBorder="1" applyAlignment="1">
      <alignment vertical="center"/>
    </xf>
    <xf numFmtId="0" fontId="8"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0" fillId="0" borderId="0" xfId="0" applyAlignment="1">
      <alignment vertical="center" wrapText="1"/>
    </xf>
    <xf numFmtId="0" fontId="2" fillId="0" borderId="0" xfId="0" applyFont="1" applyAlignment="1">
      <alignment horizontal="center" vertical="center"/>
    </xf>
    <xf numFmtId="0" fontId="0" fillId="0" borderId="0" xfId="0" applyAlignment="1">
      <alignment horizontal="justify" vertical="center" wrapText="1"/>
    </xf>
    <xf numFmtId="0" fontId="2" fillId="0" borderId="0" xfId="0" applyFont="1"/>
    <xf numFmtId="0" fontId="2" fillId="0" borderId="21" xfId="0" applyFont="1" applyBorder="1"/>
    <xf numFmtId="0" fontId="7" fillId="2" borderId="16" xfId="0" applyFont="1" applyFill="1" applyBorder="1" applyAlignment="1">
      <alignment vertical="center"/>
    </xf>
    <xf numFmtId="0" fontId="1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vertical="center"/>
    </xf>
    <xf numFmtId="164" fontId="2" fillId="0" borderId="0" xfId="0" applyNumberFormat="1" applyFont="1" applyAlignment="1">
      <alignment horizontal="center" vertical="center" wrapText="1"/>
    </xf>
    <xf numFmtId="0" fontId="7"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top" indent="1"/>
    </xf>
    <xf numFmtId="0" fontId="15" fillId="0" borderId="0" xfId="0" applyFont="1" applyAlignment="1">
      <alignment vertical="center"/>
    </xf>
    <xf numFmtId="0" fontId="7" fillId="0" borderId="0" xfId="0" applyFont="1" applyAlignment="1">
      <alignment horizontal="justify" vertical="center" wrapText="1"/>
    </xf>
    <xf numFmtId="0" fontId="9" fillId="0" borderId="0" xfId="0" applyFont="1" applyAlignment="1">
      <alignment vertical="center"/>
    </xf>
    <xf numFmtId="0" fontId="16"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6" fillId="0" borderId="0" xfId="0" applyFont="1" applyAlignment="1">
      <alignment horizontal="right" vertical="center"/>
    </xf>
    <xf numFmtId="164" fontId="5" fillId="0" borderId="0" xfId="0" applyNumberFormat="1" applyFont="1" applyAlignment="1">
      <alignment horizontal="center" vertical="center"/>
    </xf>
    <xf numFmtId="0" fontId="17" fillId="0" borderId="0" xfId="0" applyFont="1" applyAlignment="1">
      <alignment horizontal="left" vertical="center" indent="1"/>
    </xf>
    <xf numFmtId="0" fontId="17" fillId="0" borderId="0" xfId="0" applyFont="1" applyAlignment="1">
      <alignment vertical="center"/>
    </xf>
    <xf numFmtId="0" fontId="17" fillId="0" borderId="0" xfId="0" applyFont="1" applyAlignment="1">
      <alignment horizontal="left" vertical="top" indent="1"/>
    </xf>
    <xf numFmtId="0" fontId="17" fillId="0" borderId="0" xfId="0" applyFont="1" applyAlignment="1">
      <alignment vertical="top" wrapText="1"/>
    </xf>
    <xf numFmtId="0" fontId="18"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xf>
    <xf numFmtId="164" fontId="0" fillId="0" borderId="0" xfId="0" applyNumberFormat="1"/>
    <xf numFmtId="0" fontId="0" fillId="0" borderId="10" xfId="0" applyBorder="1" applyAlignment="1">
      <alignment horizontal="center" vertical="center"/>
    </xf>
    <xf numFmtId="0" fontId="0" fillId="0" borderId="0" xfId="0" applyAlignment="1">
      <alignment horizontal="center" vertical="center"/>
    </xf>
    <xf numFmtId="0" fontId="14" fillId="0" borderId="0" xfId="2" applyFont="1" applyAlignment="1">
      <alignment horizontal="left" vertical="center"/>
    </xf>
    <xf numFmtId="0" fontId="14" fillId="0" borderId="0" xfId="2" applyFont="1" applyAlignment="1">
      <alignment horizontal="left"/>
    </xf>
    <xf numFmtId="0" fontId="14" fillId="0" borderId="0" xfId="2" applyFont="1" applyAlignment="1"/>
    <xf numFmtId="0" fontId="6" fillId="0" borderId="42" xfId="2" applyFont="1" applyBorder="1" applyAlignment="1">
      <alignment horizontal="center" vertical="center"/>
    </xf>
    <xf numFmtId="0" fontId="6" fillId="0" borderId="43" xfId="2" applyFont="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0" borderId="38" xfId="0" applyNumberFormat="1" applyFont="1" applyBorder="1" applyAlignment="1">
      <alignment horizontal="center" vertical="center"/>
    </xf>
    <xf numFmtId="166" fontId="2" fillId="2" borderId="34" xfId="0" applyNumberFormat="1" applyFont="1" applyFill="1" applyBorder="1" applyAlignment="1" applyProtection="1">
      <alignment horizontal="right" vertical="center"/>
      <protection locked="0"/>
    </xf>
    <xf numFmtId="164" fontId="2" fillId="0" borderId="34" xfId="0" applyNumberFormat="1" applyFont="1" applyBorder="1" applyAlignment="1">
      <alignment horizontal="center" vertical="center"/>
    </xf>
    <xf numFmtId="164" fontId="6" fillId="0" borderId="34" xfId="0" applyNumberFormat="1" applyFont="1" applyBorder="1" applyAlignment="1">
      <alignment horizontal="center" vertical="center" wrapText="1"/>
    </xf>
    <xf numFmtId="164" fontId="6" fillId="0" borderId="40" xfId="0" applyNumberFormat="1" applyFont="1" applyBorder="1" applyAlignment="1">
      <alignment horizontal="center" vertical="center" wrapText="1"/>
    </xf>
    <xf numFmtId="0" fontId="0" fillId="0" borderId="0" xfId="0" applyAlignment="1">
      <alignment horizontal="justify" vertical="center" wrapText="1"/>
    </xf>
    <xf numFmtId="0" fontId="0" fillId="2" borderId="21" xfId="0" applyFill="1" applyBorder="1" applyAlignment="1" applyProtection="1">
      <alignment horizontal="center" vertical="center"/>
      <protection locked="0"/>
    </xf>
    <xf numFmtId="0" fontId="0" fillId="2" borderId="21" xfId="0" applyFill="1" applyBorder="1" applyAlignment="1" applyProtection="1">
      <alignment horizontal="center" vertical="center" wrapText="1"/>
      <protection locked="0"/>
    </xf>
    <xf numFmtId="164" fontId="2" fillId="2" borderId="28" xfId="1" applyNumberFormat="1" applyFont="1" applyFill="1" applyBorder="1" applyAlignment="1" applyProtection="1">
      <alignment horizontal="center" vertical="center"/>
      <protection locked="0"/>
    </xf>
    <xf numFmtId="164" fontId="2" fillId="2" borderId="29" xfId="1" applyNumberFormat="1" applyFont="1" applyFill="1" applyBorder="1" applyAlignment="1" applyProtection="1">
      <alignment horizontal="center" vertical="center"/>
      <protection locked="0"/>
    </xf>
    <xf numFmtId="164" fontId="2" fillId="2" borderId="38" xfId="1" applyNumberFormat="1" applyFont="1" applyFill="1" applyBorder="1" applyAlignment="1" applyProtection="1">
      <alignment horizontal="center" vertical="center"/>
      <protection locked="0"/>
    </xf>
    <xf numFmtId="164" fontId="2" fillId="2" borderId="34" xfId="1" applyNumberFormat="1" applyFont="1" applyFill="1" applyBorder="1" applyAlignment="1" applyProtection="1">
      <alignment horizontal="center" vertical="center"/>
      <protection locked="0"/>
    </xf>
    <xf numFmtId="164" fontId="6" fillId="0" borderId="34" xfId="1" applyNumberFormat="1" applyFont="1" applyFill="1" applyBorder="1" applyAlignment="1">
      <alignment horizontal="center" vertical="center"/>
    </xf>
    <xf numFmtId="164" fontId="6" fillId="0" borderId="40" xfId="1" applyNumberFormat="1" applyFont="1" applyFill="1" applyBorder="1" applyAlignment="1">
      <alignment horizontal="center" vertical="center"/>
    </xf>
    <xf numFmtId="0" fontId="7" fillId="0" borderId="0" xfId="0" applyFont="1" applyAlignment="1">
      <alignment horizontal="left"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166" fontId="6" fillId="0" borderId="36" xfId="0" applyNumberFormat="1" applyFont="1" applyBorder="1" applyAlignment="1">
      <alignment horizontal="center"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xf>
    <xf numFmtId="0" fontId="2" fillId="0" borderId="36" xfId="0" applyFont="1" applyBorder="1" applyAlignment="1">
      <alignment horizontal="center" vertical="center" wrapText="1"/>
    </xf>
    <xf numFmtId="0" fontId="6" fillId="0" borderId="37" xfId="0" applyFont="1" applyBorder="1" applyAlignment="1">
      <alignment horizontal="center" vertical="center"/>
    </xf>
    <xf numFmtId="164" fontId="6" fillId="0" borderId="43" xfId="0" applyNumberFormat="1" applyFont="1" applyBorder="1" applyAlignment="1">
      <alignment horizontal="center" vertical="center"/>
    </xf>
    <xf numFmtId="164" fontId="6" fillId="0" borderId="44" xfId="0" applyNumberFormat="1"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8" xfId="0" applyFont="1" applyBorder="1" applyAlignment="1">
      <alignment horizontal="left" vertical="center"/>
    </xf>
    <xf numFmtId="0" fontId="2" fillId="2" borderId="34" xfId="0" applyFont="1" applyFill="1" applyBorder="1" applyAlignment="1" applyProtection="1">
      <alignment horizontal="center" vertical="center"/>
      <protection locked="0"/>
    </xf>
    <xf numFmtId="165" fontId="2" fillId="2" borderId="34" xfId="0" applyNumberFormat="1" applyFont="1" applyFill="1" applyBorder="1" applyAlignment="1" applyProtection="1">
      <alignment horizontal="center" vertical="center"/>
      <protection locked="0"/>
    </xf>
    <xf numFmtId="165" fontId="2" fillId="2" borderId="40" xfId="0" applyNumberFormat="1" applyFont="1" applyFill="1" applyBorder="1" applyAlignment="1" applyProtection="1">
      <alignment horizontal="center" vertical="center"/>
      <protection locked="0"/>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2" fillId="2" borderId="1" xfId="0"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protection locked="0"/>
    </xf>
    <xf numFmtId="165" fontId="2" fillId="2" borderId="17" xfId="0" applyNumberFormat="1" applyFont="1" applyFill="1" applyBorder="1" applyAlignment="1" applyProtection="1">
      <alignment horizontal="center" vertical="center"/>
      <protection locked="0"/>
    </xf>
    <xf numFmtId="0" fontId="1" fillId="0" borderId="26"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2" fillId="2" borderId="39"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165" fontId="2" fillId="2" borderId="39" xfId="0" applyNumberFormat="1" applyFont="1" applyFill="1" applyBorder="1" applyAlignment="1" applyProtection="1">
      <alignment horizontal="center" vertical="center"/>
      <protection locked="0"/>
    </xf>
    <xf numFmtId="165" fontId="2" fillId="2" borderId="29" xfId="0" applyNumberFormat="1" applyFont="1" applyFill="1" applyBorder="1" applyAlignment="1" applyProtection="1">
      <alignment horizontal="center" vertical="center"/>
      <protection locked="0"/>
    </xf>
    <xf numFmtId="165" fontId="2" fillId="2" borderId="38" xfId="0" applyNumberFormat="1" applyFont="1" applyFill="1" applyBorder="1" applyAlignment="1" applyProtection="1">
      <alignment horizontal="center" vertical="center"/>
      <protection locked="0"/>
    </xf>
    <xf numFmtId="165" fontId="2" fillId="2" borderId="31" xfId="0" applyNumberFormat="1" applyFont="1" applyFill="1" applyBorder="1" applyAlignment="1" applyProtection="1">
      <alignment horizontal="center" vertical="center"/>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2" fillId="0" borderId="26"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2" borderId="19"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165" fontId="2" fillId="2" borderId="19" xfId="0" applyNumberFormat="1" applyFont="1" applyFill="1" applyBorder="1" applyAlignment="1" applyProtection="1">
      <alignment horizontal="center" vertical="center"/>
      <protection locked="0"/>
    </xf>
    <xf numFmtId="165" fontId="2" fillId="2" borderId="23" xfId="0" applyNumberFormat="1" applyFont="1" applyFill="1" applyBorder="1" applyAlignment="1" applyProtection="1">
      <alignment horizontal="center" vertical="center"/>
      <protection locked="0"/>
    </xf>
    <xf numFmtId="165" fontId="2" fillId="2" borderId="24" xfId="0" applyNumberFormat="1" applyFont="1" applyFill="1" applyBorder="1" applyAlignment="1" applyProtection="1">
      <alignment horizontal="center" vertical="center"/>
      <protection locked="0"/>
    </xf>
    <xf numFmtId="165" fontId="2" fillId="2" borderId="27" xfId="0" applyNumberFormat="1" applyFont="1" applyFill="1" applyBorder="1" applyAlignment="1" applyProtection="1">
      <alignment horizontal="center" vertical="center"/>
      <protection locked="0"/>
    </xf>
    <xf numFmtId="0" fontId="2" fillId="0" borderId="35" xfId="0" applyFont="1" applyBorder="1" applyAlignment="1">
      <alignment horizontal="center" vertical="center"/>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20" xfId="0" applyFont="1" applyFill="1" applyBorder="1" applyAlignment="1" applyProtection="1">
      <alignment horizontal="left" vertical="top" wrapText="1"/>
      <protection locked="0"/>
    </xf>
    <xf numFmtId="0" fontId="7" fillId="2" borderId="21" xfId="0" applyFont="1" applyFill="1" applyBorder="1" applyAlignment="1" applyProtection="1">
      <alignment horizontal="left" vertical="top" wrapText="1"/>
      <protection locked="0"/>
    </xf>
    <xf numFmtId="0" fontId="7" fillId="2" borderId="22" xfId="0" applyFont="1" applyFill="1" applyBorder="1" applyAlignment="1" applyProtection="1">
      <alignment horizontal="left" vertical="top" wrapText="1"/>
      <protection locked="0"/>
    </xf>
    <xf numFmtId="0" fontId="2" fillId="2" borderId="16" xfId="0" applyFont="1" applyFill="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2" borderId="33" xfId="0" applyFont="1" applyFill="1" applyBorder="1" applyAlignment="1">
      <alignment horizontal="center" vertical="center"/>
    </xf>
    <xf numFmtId="0" fontId="2" fillId="0" borderId="5" xfId="0" applyFont="1" applyBorder="1" applyAlignment="1">
      <alignment horizontal="left" vertical="center" wrapText="1"/>
    </xf>
    <xf numFmtId="0" fontId="2" fillId="0" borderId="3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2" borderId="26"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31"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2" fillId="2" borderId="2" xfId="0" applyFont="1" applyFill="1" applyBorder="1" applyAlignment="1" applyProtection="1">
      <alignment vertical="top" wrapText="1"/>
      <protection locked="0"/>
    </xf>
    <xf numFmtId="0" fontId="2" fillId="2" borderId="3" xfId="0" applyFont="1" applyFill="1" applyBorder="1" applyAlignment="1" applyProtection="1">
      <alignment vertical="top" wrapText="1"/>
      <protection locked="0"/>
    </xf>
    <xf numFmtId="0" fontId="2" fillId="2" borderId="18"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0" fontId="2" fillId="2" borderId="15" xfId="0" applyFont="1" applyFill="1" applyBorder="1" applyAlignment="1" applyProtection="1">
      <alignment vertical="top" wrapText="1"/>
      <protection locked="0"/>
    </xf>
    <xf numFmtId="0" fontId="8" fillId="0" borderId="0" xfId="0" applyFont="1" applyAlignment="1">
      <alignment horizontal="center" vertical="center"/>
    </xf>
    <xf numFmtId="165" fontId="2" fillId="2" borderId="21" xfId="0" applyNumberFormat="1" applyFont="1" applyFill="1" applyBorder="1" applyAlignment="1" applyProtection="1">
      <alignment horizontal="center" vertical="center"/>
      <protection locked="0"/>
    </xf>
    <xf numFmtId="0" fontId="5" fillId="0" borderId="0" xfId="0" applyFont="1" applyAlignment="1">
      <alignment horizontal="left" vertical="center"/>
    </xf>
    <xf numFmtId="0" fontId="2" fillId="2" borderId="25"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12" xfId="0" applyFont="1" applyFill="1" applyBorder="1" applyAlignment="1" applyProtection="1">
      <alignment vertical="top" wrapText="1"/>
      <protection locked="0"/>
    </xf>
    <xf numFmtId="0" fontId="2" fillId="2" borderId="0" xfId="0" applyFont="1" applyFill="1" applyAlignment="1" applyProtection="1">
      <alignment vertical="top" wrapText="1"/>
      <protection locked="0"/>
    </xf>
    <xf numFmtId="0" fontId="2" fillId="2" borderId="32"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2" fillId="0" borderId="0" xfId="1" applyNumberFormat="1"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164" fontId="2" fillId="0" borderId="0" xfId="1" applyNumberFormat="1" applyFont="1" applyBorder="1" applyAlignment="1" applyProtection="1">
      <alignment horizontal="left" vertical="center"/>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164" fontId="2" fillId="0" borderId="0" xfId="0" applyNumberFormat="1" applyFont="1" applyAlignment="1" applyProtection="1">
      <alignment horizontal="left" vertical="center"/>
      <protection locked="0"/>
    </xf>
    <xf numFmtId="0" fontId="0" fillId="0" borderId="0" xfId="0" applyAlignment="1" applyProtection="1">
      <alignment horizontal="center" vertical="center" wrapText="1"/>
      <protection locked="0"/>
    </xf>
    <xf numFmtId="165" fontId="2" fillId="0" borderId="0" xfId="0" applyNumberFormat="1" applyFont="1" applyAlignment="1" applyProtection="1">
      <alignment horizontal="center" vertical="center"/>
      <protection locked="0"/>
    </xf>
    <xf numFmtId="0" fontId="7" fillId="0" borderId="0" xfId="0" applyFont="1" applyAlignment="1">
      <alignment horizontal="justify" vertical="center" wrapText="1"/>
    </xf>
    <xf numFmtId="0" fontId="0" fillId="0" borderId="0" xfId="0" applyAlignment="1" applyProtection="1">
      <alignment horizontal="left" vertical="center" wrapText="1"/>
      <protection locked="0"/>
    </xf>
    <xf numFmtId="164" fontId="0" fillId="0" borderId="0" xfId="1" applyNumberFormat="1" applyFont="1" applyBorder="1" applyAlignment="1" applyProtection="1">
      <alignment horizontal="left" vertical="center"/>
      <protection locked="0"/>
    </xf>
    <xf numFmtId="9" fontId="0" fillId="0" borderId="0" xfId="0" applyNumberFormat="1" applyAlignment="1" applyProtection="1">
      <alignment horizontal="center" vertical="center"/>
      <protection locked="0"/>
    </xf>
    <xf numFmtId="164" fontId="0" fillId="0" borderId="0" xfId="0" applyNumberFormat="1" applyAlignment="1">
      <alignment horizontal="left" vertical="center"/>
    </xf>
    <xf numFmtId="0" fontId="7" fillId="0" borderId="0" xfId="0" applyFont="1" applyAlignment="1">
      <alignment horizontal="justify" wrapText="1"/>
    </xf>
    <xf numFmtId="0" fontId="6" fillId="0" borderId="0" xfId="0" applyFont="1" applyAlignment="1">
      <alignment horizontal="right" vertical="center"/>
    </xf>
    <xf numFmtId="164" fontId="5" fillId="2" borderId="0" xfId="0" applyNumberFormat="1" applyFont="1" applyFill="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33</xdr:row>
          <xdr:rowOff>165100</xdr:rowOff>
        </xdr:from>
        <xdr:to>
          <xdr:col>0</xdr:col>
          <xdr:colOff>222250</xdr:colOff>
          <xdr:row>34</xdr:row>
          <xdr:rowOff>177800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35</xdr:row>
          <xdr:rowOff>165100</xdr:rowOff>
        </xdr:from>
        <xdr:to>
          <xdr:col>0</xdr:col>
          <xdr:colOff>222250</xdr:colOff>
          <xdr:row>37</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36</xdr:row>
          <xdr:rowOff>165100</xdr:rowOff>
        </xdr:from>
        <xdr:to>
          <xdr:col>0</xdr:col>
          <xdr:colOff>222250</xdr:colOff>
          <xdr:row>38</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37</xdr:row>
          <xdr:rowOff>165100</xdr:rowOff>
        </xdr:from>
        <xdr:to>
          <xdr:col>0</xdr:col>
          <xdr:colOff>222250</xdr:colOff>
          <xdr:row>39</xdr:row>
          <xdr:rowOff>12700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34</xdr:row>
          <xdr:rowOff>165100</xdr:rowOff>
        </xdr:from>
        <xdr:to>
          <xdr:col>0</xdr:col>
          <xdr:colOff>222250</xdr:colOff>
          <xdr:row>36</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33</xdr:row>
          <xdr:rowOff>165100</xdr:rowOff>
        </xdr:from>
        <xdr:to>
          <xdr:col>13</xdr:col>
          <xdr:colOff>222250</xdr:colOff>
          <xdr:row>34</xdr:row>
          <xdr:rowOff>177800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34</xdr:row>
          <xdr:rowOff>165100</xdr:rowOff>
        </xdr:from>
        <xdr:to>
          <xdr:col>13</xdr:col>
          <xdr:colOff>222250</xdr:colOff>
          <xdr:row>36</xdr:row>
          <xdr:rowOff>6350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35</xdr:row>
          <xdr:rowOff>165100</xdr:rowOff>
        </xdr:from>
        <xdr:to>
          <xdr:col>13</xdr:col>
          <xdr:colOff>222250</xdr:colOff>
          <xdr:row>37</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36</xdr:row>
          <xdr:rowOff>165100</xdr:rowOff>
        </xdr:from>
        <xdr:to>
          <xdr:col>13</xdr:col>
          <xdr:colOff>222250</xdr:colOff>
          <xdr:row>38</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37</xdr:row>
          <xdr:rowOff>165100</xdr:rowOff>
        </xdr:from>
        <xdr:to>
          <xdr:col>13</xdr:col>
          <xdr:colOff>222250</xdr:colOff>
          <xdr:row>39</xdr:row>
          <xdr:rowOff>12700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33</xdr:row>
          <xdr:rowOff>165100</xdr:rowOff>
        </xdr:from>
        <xdr:to>
          <xdr:col>19</xdr:col>
          <xdr:colOff>222250</xdr:colOff>
          <xdr:row>34</xdr:row>
          <xdr:rowOff>177800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25400</xdr:colOff>
          <xdr:row>34</xdr:row>
          <xdr:rowOff>165100</xdr:rowOff>
        </xdr:from>
        <xdr:to>
          <xdr:col>19</xdr:col>
          <xdr:colOff>222250</xdr:colOff>
          <xdr:row>36</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115955</xdr:colOff>
      <xdr:row>0</xdr:row>
      <xdr:rowOff>1296</xdr:rowOff>
    </xdr:from>
    <xdr:to>
      <xdr:col>21</xdr:col>
      <xdr:colOff>190498</xdr:colOff>
      <xdr:row>4</xdr:row>
      <xdr:rowOff>100888</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1081155" y="1296"/>
          <a:ext cx="4176643" cy="8361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25400</xdr:colOff>
          <xdr:row>50</xdr:row>
          <xdr:rowOff>152400</xdr:rowOff>
        </xdr:from>
        <xdr:to>
          <xdr:col>13</xdr:col>
          <xdr:colOff>215900</xdr:colOff>
          <xdr:row>51</xdr:row>
          <xdr:rowOff>158750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54</xdr:row>
          <xdr:rowOff>6350</xdr:rowOff>
        </xdr:from>
        <xdr:to>
          <xdr:col>13</xdr:col>
          <xdr:colOff>215900</xdr:colOff>
          <xdr:row>55</xdr:row>
          <xdr:rowOff>6350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51</xdr:row>
          <xdr:rowOff>152400</xdr:rowOff>
        </xdr:from>
        <xdr:to>
          <xdr:col>0</xdr:col>
          <xdr:colOff>215900</xdr:colOff>
          <xdr:row>52</xdr:row>
          <xdr:rowOff>158750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52</xdr:row>
          <xdr:rowOff>152400</xdr:rowOff>
        </xdr:from>
        <xdr:to>
          <xdr:col>0</xdr:col>
          <xdr:colOff>215900</xdr:colOff>
          <xdr:row>53</xdr:row>
          <xdr:rowOff>158750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53</xdr:row>
          <xdr:rowOff>146050</xdr:rowOff>
        </xdr:from>
        <xdr:to>
          <xdr:col>0</xdr:col>
          <xdr:colOff>215900</xdr:colOff>
          <xdr:row>54</xdr:row>
          <xdr:rowOff>165100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54</xdr:row>
          <xdr:rowOff>177800</xdr:rowOff>
        </xdr:from>
        <xdr:to>
          <xdr:col>0</xdr:col>
          <xdr:colOff>215900</xdr:colOff>
          <xdr:row>55</xdr:row>
          <xdr:rowOff>177800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50</xdr:row>
          <xdr:rowOff>152400</xdr:rowOff>
        </xdr:from>
        <xdr:to>
          <xdr:col>0</xdr:col>
          <xdr:colOff>215900</xdr:colOff>
          <xdr:row>51</xdr:row>
          <xdr:rowOff>158750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49</xdr:row>
          <xdr:rowOff>146050</xdr:rowOff>
        </xdr:from>
        <xdr:to>
          <xdr:col>0</xdr:col>
          <xdr:colOff>215900</xdr:colOff>
          <xdr:row>50</xdr:row>
          <xdr:rowOff>152400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6"/>
  <sheetViews>
    <sheetView showGridLines="0" tabSelected="1" zoomScaleNormal="100" workbookViewId="0">
      <selection sqref="A1:Z5"/>
    </sheetView>
  </sheetViews>
  <sheetFormatPr defaultColWidth="8.85546875" defaultRowHeight="14.45"/>
  <cols>
    <col min="1" max="26" width="3.42578125" style="3" customWidth="1"/>
    <col min="27" max="16384" width="8.85546875" style="3"/>
  </cols>
  <sheetData>
    <row r="1" spans="1:27">
      <c r="A1" s="58"/>
      <c r="B1" s="58"/>
      <c r="C1" s="58"/>
      <c r="D1" s="58"/>
      <c r="E1" s="58"/>
      <c r="F1" s="58"/>
      <c r="G1" s="58"/>
      <c r="H1" s="58"/>
      <c r="I1" s="58"/>
      <c r="J1" s="58"/>
      <c r="K1" s="58"/>
      <c r="L1" s="58"/>
      <c r="M1" s="58"/>
      <c r="N1" s="58"/>
      <c r="O1" s="58"/>
      <c r="P1" s="58"/>
      <c r="Q1" s="58"/>
      <c r="R1" s="58"/>
      <c r="S1" s="58"/>
      <c r="T1" s="58"/>
      <c r="U1" s="58"/>
      <c r="V1" s="58"/>
      <c r="W1" s="58"/>
      <c r="X1" s="58"/>
      <c r="Y1" s="58"/>
      <c r="Z1" s="58"/>
    </row>
    <row r="2" spans="1:27">
      <c r="A2" s="58"/>
      <c r="B2" s="58"/>
      <c r="C2" s="58"/>
      <c r="D2" s="58"/>
      <c r="E2" s="58"/>
      <c r="F2" s="58"/>
      <c r="G2" s="58"/>
      <c r="H2" s="58"/>
      <c r="I2" s="58"/>
      <c r="J2" s="58"/>
      <c r="K2" s="58"/>
      <c r="L2" s="58"/>
      <c r="M2" s="58"/>
      <c r="N2" s="58"/>
      <c r="O2" s="58"/>
      <c r="P2" s="58"/>
      <c r="Q2" s="58"/>
      <c r="R2" s="58"/>
      <c r="S2" s="58"/>
      <c r="T2" s="58"/>
      <c r="U2" s="58"/>
      <c r="V2" s="58"/>
      <c r="W2" s="58"/>
      <c r="X2" s="58"/>
      <c r="Y2" s="58"/>
      <c r="Z2" s="58"/>
    </row>
    <row r="3" spans="1:27">
      <c r="A3" s="58"/>
      <c r="B3" s="58"/>
      <c r="C3" s="58"/>
      <c r="D3" s="58"/>
      <c r="E3" s="58"/>
      <c r="F3" s="58"/>
      <c r="G3" s="58"/>
      <c r="H3" s="58"/>
      <c r="I3" s="58"/>
      <c r="J3" s="58"/>
      <c r="K3" s="58"/>
      <c r="L3" s="58"/>
      <c r="M3" s="58"/>
      <c r="N3" s="58"/>
      <c r="O3" s="58"/>
      <c r="P3" s="58"/>
      <c r="Q3" s="58"/>
      <c r="R3" s="58"/>
      <c r="S3" s="58"/>
      <c r="T3" s="58"/>
      <c r="U3" s="58"/>
      <c r="V3" s="58"/>
      <c r="W3" s="58"/>
      <c r="X3" s="58"/>
      <c r="Y3" s="58"/>
      <c r="Z3" s="58"/>
    </row>
    <row r="4" spans="1:27">
      <c r="A4" s="58"/>
      <c r="B4" s="58"/>
      <c r="C4" s="58"/>
      <c r="D4" s="58"/>
      <c r="E4" s="58"/>
      <c r="F4" s="58"/>
      <c r="G4" s="58"/>
      <c r="H4" s="58"/>
      <c r="I4" s="58"/>
      <c r="J4" s="58"/>
      <c r="K4" s="58"/>
      <c r="L4" s="58"/>
      <c r="M4" s="58"/>
      <c r="N4" s="58"/>
      <c r="O4" s="58"/>
      <c r="P4" s="58"/>
      <c r="Q4" s="58"/>
      <c r="R4" s="58"/>
      <c r="S4" s="58"/>
      <c r="T4" s="58"/>
      <c r="U4" s="58"/>
      <c r="V4" s="58"/>
      <c r="W4" s="58"/>
      <c r="X4" s="58"/>
      <c r="Y4" s="58"/>
      <c r="Z4" s="58"/>
    </row>
    <row r="5" spans="1:27">
      <c r="A5" s="58"/>
      <c r="B5" s="58"/>
      <c r="C5" s="58"/>
      <c r="D5" s="58"/>
      <c r="E5" s="58"/>
      <c r="F5" s="58"/>
      <c r="G5" s="58"/>
      <c r="H5" s="58"/>
      <c r="I5" s="58"/>
      <c r="J5" s="58"/>
      <c r="K5" s="58"/>
      <c r="L5" s="58"/>
      <c r="M5" s="58"/>
      <c r="N5" s="58"/>
      <c r="O5" s="58"/>
      <c r="P5" s="58"/>
      <c r="Q5" s="58"/>
      <c r="R5" s="58"/>
      <c r="S5" s="58"/>
      <c r="T5" s="58"/>
      <c r="U5" s="58"/>
      <c r="V5" s="58"/>
      <c r="W5" s="58"/>
      <c r="X5" s="58"/>
      <c r="Y5" s="58"/>
      <c r="Z5" s="58"/>
    </row>
    <row r="6" spans="1:27">
      <c r="A6" s="163" t="s">
        <v>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row>
    <row r="7" spans="1:27" ht="27" customHeight="1">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row>
    <row r="8" spans="1:27" ht="12.6" customHeight="1">
      <c r="A8" s="19"/>
      <c r="B8" s="19"/>
      <c r="C8" s="19"/>
      <c r="D8" s="19"/>
      <c r="E8" s="19"/>
      <c r="F8" s="19"/>
      <c r="G8" s="19"/>
      <c r="H8" s="19"/>
      <c r="I8" s="19"/>
      <c r="J8" s="19"/>
      <c r="K8" s="19"/>
      <c r="L8" s="19"/>
      <c r="M8" s="19"/>
      <c r="N8" s="19"/>
      <c r="O8" s="19"/>
      <c r="P8" s="19"/>
      <c r="Q8" s="19"/>
      <c r="R8" s="19"/>
      <c r="S8" s="19"/>
      <c r="T8" s="19"/>
      <c r="U8" s="19"/>
      <c r="V8" s="19"/>
      <c r="W8" s="19"/>
      <c r="X8" s="19"/>
      <c r="Y8" s="19"/>
      <c r="Z8" s="19"/>
    </row>
    <row r="9" spans="1:27" ht="16.5" customHeight="1" thickBot="1">
      <c r="A9" s="19"/>
      <c r="B9" s="19"/>
      <c r="C9" s="19"/>
      <c r="D9" s="19"/>
      <c r="E9" s="19"/>
      <c r="F9" s="19"/>
      <c r="G9" s="19"/>
      <c r="H9" s="19"/>
      <c r="I9" s="19"/>
      <c r="J9" s="19"/>
      <c r="K9" s="19"/>
      <c r="L9" s="19"/>
      <c r="M9" s="19"/>
      <c r="N9" s="19"/>
      <c r="O9" s="19"/>
      <c r="P9" s="19"/>
      <c r="Q9" s="19"/>
      <c r="R9" s="19"/>
      <c r="S9" s="19"/>
      <c r="T9" s="19"/>
      <c r="U9" s="164"/>
      <c r="V9" s="164"/>
      <c r="W9" s="164"/>
      <c r="X9" s="164"/>
      <c r="Y9" s="164"/>
      <c r="Z9" s="164"/>
    </row>
    <row r="10" spans="1:27" ht="14.1" customHeight="1">
      <c r="A10" s="19"/>
      <c r="B10" s="19"/>
      <c r="C10" s="19"/>
      <c r="D10" s="19"/>
      <c r="E10" s="19"/>
      <c r="F10" s="19"/>
      <c r="G10" s="19"/>
      <c r="H10" s="19"/>
      <c r="I10" s="19"/>
      <c r="J10" s="19"/>
      <c r="K10" s="19"/>
      <c r="L10" s="19"/>
      <c r="M10" s="19"/>
      <c r="N10" s="19"/>
      <c r="O10" s="19"/>
      <c r="P10" s="19"/>
      <c r="Q10" s="19"/>
      <c r="R10" s="19"/>
      <c r="S10" s="19"/>
      <c r="T10" s="19"/>
      <c r="U10" s="21"/>
      <c r="V10" s="20"/>
      <c r="W10" s="21" t="s">
        <v>1</v>
      </c>
      <c r="X10" s="21"/>
      <c r="Y10" s="20"/>
      <c r="Z10" s="20"/>
    </row>
    <row r="11" spans="1:27" ht="14.1" customHeight="1">
      <c r="A11" s="19"/>
      <c r="B11" s="19"/>
      <c r="C11" s="19"/>
      <c r="D11" s="19"/>
      <c r="E11" s="19"/>
      <c r="F11" s="19"/>
      <c r="G11" s="19"/>
      <c r="H11" s="19"/>
      <c r="I11" s="19"/>
      <c r="J11" s="19"/>
      <c r="K11" s="19"/>
      <c r="L11" s="19"/>
      <c r="M11" s="19"/>
      <c r="N11" s="19"/>
      <c r="O11" s="19"/>
      <c r="P11" s="19"/>
      <c r="Q11" s="19"/>
      <c r="R11" s="19"/>
      <c r="S11" s="19"/>
      <c r="T11" s="19"/>
      <c r="U11" s="21"/>
      <c r="V11" s="20"/>
      <c r="W11" s="21"/>
      <c r="X11" s="21"/>
      <c r="Y11" s="20"/>
      <c r="Z11" s="20"/>
    </row>
    <row r="12" spans="1:27" ht="14.1" customHeight="1">
      <c r="A12" s="33" t="s">
        <v>2</v>
      </c>
      <c r="B12" s="31"/>
      <c r="C12" s="31"/>
      <c r="D12" s="19"/>
      <c r="E12" s="19"/>
      <c r="F12" s="19"/>
      <c r="G12" s="19"/>
      <c r="H12" s="19"/>
      <c r="I12" s="19"/>
      <c r="J12" s="19"/>
      <c r="K12" s="19"/>
      <c r="L12" s="19"/>
      <c r="M12" s="19"/>
      <c r="N12" s="19"/>
      <c r="O12" s="19"/>
      <c r="P12" s="19"/>
      <c r="Q12" s="19"/>
      <c r="R12" s="19"/>
      <c r="S12" s="19"/>
      <c r="T12" s="19"/>
      <c r="U12" s="21"/>
      <c r="V12" s="20"/>
      <c r="W12" s="21"/>
      <c r="X12" s="21"/>
      <c r="Y12" s="20"/>
      <c r="Z12" s="20"/>
    </row>
    <row r="13" spans="1:27" ht="14.1" customHeight="1">
      <c r="A13" s="48" t="s">
        <v>3</v>
      </c>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7" ht="14.1" customHeight="1">
      <c r="A14" s="50" t="s">
        <v>4</v>
      </c>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49"/>
    </row>
    <row r="15" spans="1:27" s="36" customFormat="1" ht="14.1" customHeight="1">
      <c r="A15" s="50" t="s">
        <v>5</v>
      </c>
      <c r="B15" s="52"/>
      <c r="C15" s="53"/>
      <c r="D15" s="54"/>
      <c r="E15" s="54"/>
      <c r="F15" s="54"/>
      <c r="G15" s="54"/>
      <c r="H15" s="54"/>
      <c r="I15" s="52"/>
      <c r="J15" s="54"/>
      <c r="K15" s="54"/>
      <c r="L15" s="54"/>
      <c r="M15" s="54"/>
      <c r="N15" s="54"/>
      <c r="O15" s="54"/>
      <c r="P15" s="54"/>
      <c r="Q15" s="54"/>
      <c r="R15" s="54"/>
      <c r="S15" s="54"/>
      <c r="T15" s="54"/>
      <c r="U15" s="49"/>
      <c r="V15" s="55"/>
      <c r="W15" s="49"/>
      <c r="X15" s="49"/>
      <c r="Y15" s="55"/>
      <c r="Z15" s="55"/>
      <c r="AA15" s="49"/>
    </row>
    <row r="16" spans="1:27" s="36" customFormat="1" ht="14.1" customHeight="1">
      <c r="A16" s="37"/>
      <c r="B16" s="40"/>
      <c r="C16" s="41"/>
      <c r="D16" s="42"/>
      <c r="E16" s="42"/>
      <c r="F16" s="42"/>
      <c r="G16" s="42"/>
      <c r="H16" s="42"/>
      <c r="I16" s="40"/>
      <c r="J16" s="42"/>
      <c r="K16" s="42"/>
      <c r="L16" s="42"/>
      <c r="M16" s="42"/>
      <c r="N16" s="42"/>
      <c r="O16" s="42"/>
      <c r="P16" s="42"/>
      <c r="Q16" s="42"/>
      <c r="R16" s="42"/>
      <c r="S16" s="42"/>
      <c r="T16" s="42"/>
      <c r="V16" s="43"/>
      <c r="Y16" s="43"/>
      <c r="Z16" s="43"/>
    </row>
    <row r="17" spans="1:26" ht="15" thickBot="1">
      <c r="A17" s="165" t="s">
        <v>6</v>
      </c>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row>
    <row r="18" spans="1:26" s="7" customFormat="1" ht="12.95">
      <c r="A18" s="8" t="s">
        <v>7</v>
      </c>
      <c r="B18" s="9"/>
      <c r="C18" s="9"/>
      <c r="D18" s="9"/>
      <c r="E18" s="9"/>
      <c r="F18" s="9"/>
      <c r="G18" s="9"/>
      <c r="H18" s="9"/>
      <c r="I18" s="9"/>
      <c r="J18" s="9"/>
      <c r="K18" s="9"/>
      <c r="L18" s="9"/>
      <c r="M18" s="9"/>
      <c r="N18" s="9" t="s">
        <v>8</v>
      </c>
      <c r="O18" s="9"/>
      <c r="P18" s="9"/>
      <c r="Q18" s="9"/>
      <c r="R18" s="9"/>
      <c r="S18" s="9"/>
      <c r="T18" s="9"/>
      <c r="U18" s="9"/>
      <c r="V18" s="9"/>
      <c r="W18" s="9"/>
      <c r="X18" s="9"/>
      <c r="Y18" s="9"/>
      <c r="Z18" s="10"/>
    </row>
    <row r="19" spans="1:26" s="7" customFormat="1" ht="12.95">
      <c r="A19" s="166"/>
      <c r="B19" s="158"/>
      <c r="C19" s="158"/>
      <c r="D19" s="158"/>
      <c r="E19" s="158"/>
      <c r="F19" s="158"/>
      <c r="G19" s="158"/>
      <c r="H19" s="158"/>
      <c r="I19" s="158"/>
      <c r="J19" s="158"/>
      <c r="K19" s="158"/>
      <c r="L19" s="158"/>
      <c r="M19" s="167"/>
      <c r="N19" s="173"/>
      <c r="O19" s="174"/>
      <c r="P19" s="174"/>
      <c r="Q19" s="174"/>
      <c r="R19" s="174"/>
      <c r="S19" s="174"/>
      <c r="T19" s="174"/>
      <c r="U19" s="174"/>
      <c r="V19" s="174"/>
      <c r="W19" s="174"/>
      <c r="X19" s="174"/>
      <c r="Y19" s="174"/>
      <c r="Z19" s="175"/>
    </row>
    <row r="20" spans="1:26" s="7" customFormat="1" ht="12.95">
      <c r="A20" s="168"/>
      <c r="B20" s="169"/>
      <c r="C20" s="169"/>
      <c r="D20" s="169"/>
      <c r="E20" s="169"/>
      <c r="F20" s="169"/>
      <c r="G20" s="169"/>
      <c r="H20" s="169"/>
      <c r="I20" s="169"/>
      <c r="J20" s="169"/>
      <c r="K20" s="169"/>
      <c r="L20" s="169"/>
      <c r="M20" s="170"/>
      <c r="N20" s="176"/>
      <c r="O20" s="177"/>
      <c r="P20" s="177"/>
      <c r="Q20" s="177"/>
      <c r="R20" s="177"/>
      <c r="S20" s="177"/>
      <c r="T20" s="177"/>
      <c r="U20" s="177"/>
      <c r="V20" s="177"/>
      <c r="W20" s="177"/>
      <c r="X20" s="177"/>
      <c r="Y20" s="177"/>
      <c r="Z20" s="178"/>
    </row>
    <row r="21" spans="1:26" s="7" customFormat="1" ht="12.95">
      <c r="A21" s="171"/>
      <c r="B21" s="161"/>
      <c r="C21" s="161"/>
      <c r="D21" s="161"/>
      <c r="E21" s="161"/>
      <c r="F21" s="161"/>
      <c r="G21" s="161"/>
      <c r="H21" s="161"/>
      <c r="I21" s="161"/>
      <c r="J21" s="161"/>
      <c r="K21" s="161"/>
      <c r="L21" s="161"/>
      <c r="M21" s="172"/>
      <c r="N21" s="7" t="s">
        <v>9</v>
      </c>
      <c r="Z21" s="12"/>
    </row>
    <row r="22" spans="1:26" s="7" customFormat="1" ht="12.95">
      <c r="A22" s="11" t="s">
        <v>10</v>
      </c>
      <c r="N22" s="157"/>
      <c r="O22" s="158"/>
      <c r="P22" s="158"/>
      <c r="Q22" s="158"/>
      <c r="R22" s="158"/>
      <c r="S22" s="158"/>
      <c r="T22" s="158"/>
      <c r="U22" s="158"/>
      <c r="V22" s="158"/>
      <c r="W22" s="158"/>
      <c r="X22" s="158"/>
      <c r="Y22" s="158"/>
      <c r="Z22" s="159"/>
    </row>
    <row r="23" spans="1:26" s="7" customFormat="1" ht="12.95">
      <c r="A23" s="145"/>
      <c r="B23" s="146"/>
      <c r="C23" s="146"/>
      <c r="D23" s="146"/>
      <c r="E23" s="146"/>
      <c r="F23" s="146"/>
      <c r="G23" s="146"/>
      <c r="H23" s="146"/>
      <c r="I23" s="146"/>
      <c r="J23" s="146"/>
      <c r="K23" s="146"/>
      <c r="L23" s="146"/>
      <c r="M23" s="147"/>
      <c r="N23" s="160"/>
      <c r="O23" s="161"/>
      <c r="P23" s="161"/>
      <c r="Q23" s="161"/>
      <c r="R23" s="161"/>
      <c r="S23" s="161"/>
      <c r="T23" s="161"/>
      <c r="U23" s="161"/>
      <c r="V23" s="161"/>
      <c r="W23" s="161"/>
      <c r="X23" s="161"/>
      <c r="Y23" s="161"/>
      <c r="Z23" s="162"/>
    </row>
    <row r="24" spans="1:26" s="7" customFormat="1" ht="12.95">
      <c r="A24" s="11" t="s">
        <v>11</v>
      </c>
      <c r="N24" s="7" t="s">
        <v>12</v>
      </c>
      <c r="Z24" s="12"/>
    </row>
    <row r="25" spans="1:26" s="7" customFormat="1" ht="12.95">
      <c r="A25" s="145"/>
      <c r="B25" s="146"/>
      <c r="C25" s="146"/>
      <c r="D25" s="146"/>
      <c r="E25" s="146"/>
      <c r="F25" s="146"/>
      <c r="G25" s="146"/>
      <c r="H25" s="146"/>
      <c r="I25" s="146"/>
      <c r="J25" s="146"/>
      <c r="K25" s="146"/>
      <c r="L25" s="146"/>
      <c r="M25" s="147"/>
      <c r="N25" s="148"/>
      <c r="O25" s="146"/>
      <c r="P25" s="146"/>
      <c r="Q25" s="146"/>
      <c r="R25" s="146"/>
      <c r="S25" s="146"/>
      <c r="T25" s="146"/>
      <c r="U25" s="146"/>
      <c r="V25" s="146"/>
      <c r="W25" s="146"/>
      <c r="X25" s="146"/>
      <c r="Y25" s="146"/>
      <c r="Z25" s="149"/>
    </row>
    <row r="26" spans="1:26" s="7" customFormat="1" ht="12.95">
      <c r="A26" s="11" t="s">
        <v>13</v>
      </c>
      <c r="N26" s="7" t="s">
        <v>14</v>
      </c>
      <c r="Z26" s="12"/>
    </row>
    <row r="27" spans="1:26" s="7" customFormat="1" ht="12.95">
      <c r="A27" s="145"/>
      <c r="B27" s="146"/>
      <c r="C27" s="146"/>
      <c r="D27" s="146"/>
      <c r="E27" s="146"/>
      <c r="F27" s="146"/>
      <c r="G27" s="146"/>
      <c r="H27" s="146"/>
      <c r="I27" s="146"/>
      <c r="J27" s="146"/>
      <c r="K27" s="146"/>
      <c r="L27" s="146"/>
      <c r="M27" s="147"/>
      <c r="N27" s="148"/>
      <c r="O27" s="146"/>
      <c r="P27" s="146"/>
      <c r="Q27" s="146"/>
      <c r="R27" s="146"/>
      <c r="S27" s="146"/>
      <c r="T27" s="146"/>
      <c r="U27" s="146"/>
      <c r="V27" s="146"/>
      <c r="W27" s="146"/>
      <c r="X27" s="146"/>
      <c r="Y27" s="146"/>
      <c r="Z27" s="149"/>
    </row>
    <row r="28" spans="1:26" s="7" customFormat="1" ht="12.95">
      <c r="A28" s="11" t="s">
        <v>15</v>
      </c>
      <c r="N28" s="7" t="s">
        <v>16</v>
      </c>
      <c r="Z28" s="12"/>
    </row>
    <row r="29" spans="1:26" s="7" customFormat="1" ht="12.95">
      <c r="A29" s="145"/>
      <c r="B29" s="146"/>
      <c r="C29" s="146"/>
      <c r="D29" s="146"/>
      <c r="E29" s="146"/>
      <c r="F29" s="146"/>
      <c r="G29" s="146"/>
      <c r="H29" s="146"/>
      <c r="I29" s="146"/>
      <c r="J29" s="146"/>
      <c r="K29" s="146"/>
      <c r="L29" s="146"/>
      <c r="M29" s="147"/>
      <c r="N29" s="148"/>
      <c r="O29" s="146"/>
      <c r="P29" s="146"/>
      <c r="Q29" s="146"/>
      <c r="R29" s="146"/>
      <c r="S29" s="146"/>
      <c r="T29" s="146"/>
      <c r="U29" s="146"/>
      <c r="V29" s="146"/>
      <c r="W29" s="146"/>
      <c r="X29" s="146"/>
      <c r="Y29" s="146"/>
      <c r="Z29" s="149"/>
    </row>
    <row r="30" spans="1:26" s="7" customFormat="1" ht="12.95">
      <c r="A30" s="11" t="s">
        <v>17</v>
      </c>
      <c r="N30" s="7" t="s">
        <v>18</v>
      </c>
      <c r="Z30" s="12"/>
    </row>
    <row r="31" spans="1:26" s="7" customFormat="1" ht="15" customHeight="1" thickBot="1">
      <c r="A31" s="150"/>
      <c r="B31" s="151"/>
      <c r="C31" s="151"/>
      <c r="D31" s="151"/>
      <c r="E31" s="151"/>
      <c r="F31" s="151"/>
      <c r="G31" s="151"/>
      <c r="H31" s="151"/>
      <c r="I31" s="151"/>
      <c r="J31" s="151"/>
      <c r="K31" s="151"/>
      <c r="L31" s="151"/>
      <c r="M31" s="152"/>
      <c r="N31" s="153"/>
      <c r="O31" s="151"/>
      <c r="P31" s="151"/>
      <c r="Q31" s="151"/>
      <c r="R31" s="151"/>
      <c r="S31" s="151"/>
      <c r="T31" s="151"/>
      <c r="U31" s="151"/>
      <c r="V31" s="151"/>
      <c r="W31" s="151"/>
      <c r="X31" s="151"/>
      <c r="Y31" s="151"/>
      <c r="Z31" s="154"/>
    </row>
    <row r="33" spans="1:26" ht="15" thickBot="1">
      <c r="A33" s="5" t="s">
        <v>19</v>
      </c>
      <c r="B33" s="4"/>
      <c r="C33" s="4"/>
      <c r="D33" s="4"/>
      <c r="E33" s="4"/>
      <c r="F33" s="4"/>
      <c r="G33" s="4"/>
      <c r="H33" s="4"/>
      <c r="I33" s="4"/>
      <c r="J33" s="4"/>
      <c r="K33" s="4"/>
      <c r="L33" s="4"/>
      <c r="M33" s="4"/>
      <c r="N33" s="4"/>
      <c r="O33" s="4"/>
      <c r="P33" s="4"/>
      <c r="Q33" s="4"/>
      <c r="R33" s="4"/>
      <c r="S33" s="4"/>
      <c r="T33" s="4"/>
      <c r="U33" s="4"/>
      <c r="V33" s="4"/>
      <c r="W33" s="4"/>
      <c r="X33" s="4"/>
      <c r="Y33" s="4"/>
      <c r="Z33" s="4"/>
    </row>
    <row r="34" spans="1:26" s="6" customFormat="1" ht="12.95">
      <c r="A34" s="22" t="s">
        <v>20</v>
      </c>
      <c r="B34" s="23"/>
      <c r="C34" s="23"/>
      <c r="D34" s="23"/>
      <c r="E34" s="23"/>
      <c r="F34" s="23"/>
      <c r="G34" s="23"/>
      <c r="H34" s="23"/>
      <c r="I34" s="23"/>
      <c r="J34" s="23"/>
      <c r="K34" s="23"/>
      <c r="L34" s="23"/>
      <c r="M34" s="23"/>
      <c r="N34" s="22" t="s">
        <v>21</v>
      </c>
      <c r="O34" s="23"/>
      <c r="P34" s="23"/>
      <c r="Q34" s="23"/>
      <c r="R34" s="23"/>
      <c r="S34" s="23"/>
      <c r="T34" s="23"/>
      <c r="U34" s="23"/>
      <c r="V34" s="23"/>
      <c r="W34" s="23"/>
      <c r="X34" s="23"/>
      <c r="Y34" s="23"/>
      <c r="Z34" s="24"/>
    </row>
    <row r="35" spans="1:26">
      <c r="A35" s="16"/>
      <c r="B35" s="7" t="s">
        <v>22</v>
      </c>
      <c r="C35" s="7"/>
      <c r="D35" s="7"/>
      <c r="E35" s="7"/>
      <c r="F35" s="7"/>
      <c r="G35" s="7"/>
      <c r="H35" s="7"/>
      <c r="I35" s="7"/>
      <c r="J35" s="7"/>
      <c r="K35" s="7"/>
      <c r="L35" s="7"/>
      <c r="M35" s="7"/>
      <c r="N35" s="16"/>
      <c r="O35" s="7" t="s">
        <v>23</v>
      </c>
      <c r="P35" s="7"/>
      <c r="Q35" s="7"/>
      <c r="R35" s="7"/>
      <c r="S35" s="7"/>
      <c r="T35" s="14"/>
      <c r="U35" s="7" t="s">
        <v>24</v>
      </c>
      <c r="V35" s="7"/>
      <c r="W35" s="7"/>
      <c r="X35" s="7"/>
      <c r="Y35" s="7"/>
      <c r="Z35" s="12"/>
    </row>
    <row r="36" spans="1:26">
      <c r="A36" s="16"/>
      <c r="B36" s="7" t="s">
        <v>25</v>
      </c>
      <c r="C36" s="7"/>
      <c r="D36" s="7"/>
      <c r="E36" s="7"/>
      <c r="F36" s="7"/>
      <c r="G36" s="7"/>
      <c r="H36" s="7"/>
      <c r="I36" s="7"/>
      <c r="J36" s="7"/>
      <c r="K36" s="7"/>
      <c r="L36" s="7"/>
      <c r="M36" s="7"/>
      <c r="N36" s="16"/>
      <c r="O36" s="7" t="s">
        <v>26</v>
      </c>
      <c r="P36" s="7"/>
      <c r="Q36" s="7"/>
      <c r="R36" s="7"/>
      <c r="S36" s="7"/>
      <c r="T36" s="15"/>
      <c r="U36" s="7" t="s">
        <v>27</v>
      </c>
      <c r="V36" s="7"/>
      <c r="W36" s="7"/>
      <c r="X36" s="7"/>
      <c r="Y36" s="7"/>
      <c r="Z36" s="12"/>
    </row>
    <row r="37" spans="1:26">
      <c r="A37" s="16"/>
      <c r="B37" s="7" t="s">
        <v>28</v>
      </c>
      <c r="C37" s="7"/>
      <c r="D37" s="7"/>
      <c r="E37" s="7"/>
      <c r="F37" s="7"/>
      <c r="G37" s="7"/>
      <c r="H37" s="7"/>
      <c r="I37" s="7"/>
      <c r="J37" s="7"/>
      <c r="K37" s="7"/>
      <c r="L37" s="7"/>
      <c r="M37" s="7"/>
      <c r="N37" s="16"/>
      <c r="O37" s="7" t="s">
        <v>29</v>
      </c>
      <c r="P37" s="7"/>
      <c r="Q37" s="7"/>
      <c r="R37" s="7"/>
      <c r="S37" s="7"/>
      <c r="T37" s="18"/>
      <c r="U37" s="7"/>
      <c r="V37" s="7"/>
      <c r="W37" s="7"/>
      <c r="X37" s="7"/>
      <c r="Y37" s="7"/>
      <c r="Z37" s="12"/>
    </row>
    <row r="38" spans="1:26" s="4" customFormat="1">
      <c r="A38" s="16"/>
      <c r="B38" s="7" t="s">
        <v>30</v>
      </c>
      <c r="C38" s="7"/>
      <c r="D38" s="7"/>
      <c r="E38" s="7"/>
      <c r="F38" s="7"/>
      <c r="G38" s="7"/>
      <c r="H38" s="7"/>
      <c r="I38" s="7"/>
      <c r="J38" s="7"/>
      <c r="K38" s="7"/>
      <c r="L38" s="7"/>
      <c r="M38" s="7"/>
      <c r="N38" s="16"/>
      <c r="O38" s="7" t="s">
        <v>31</v>
      </c>
      <c r="P38" s="7"/>
      <c r="Q38" s="7"/>
      <c r="R38" s="7"/>
      <c r="S38" s="7"/>
      <c r="T38" s="7"/>
      <c r="U38" s="7"/>
      <c r="V38" s="7"/>
      <c r="W38" s="7"/>
      <c r="X38" s="7"/>
      <c r="Y38" s="7"/>
      <c r="Z38" s="12"/>
    </row>
    <row r="39" spans="1:26" s="4" customFormat="1" ht="15" thickBot="1">
      <c r="A39" s="17"/>
      <c r="B39" s="13" t="s">
        <v>32</v>
      </c>
      <c r="C39" s="13"/>
      <c r="D39" s="13"/>
      <c r="E39" s="13"/>
      <c r="F39" s="13"/>
      <c r="G39" s="155"/>
      <c r="H39" s="155"/>
      <c r="I39" s="155"/>
      <c r="J39" s="155"/>
      <c r="K39" s="155"/>
      <c r="L39" s="155"/>
      <c r="M39" s="156"/>
      <c r="N39" s="17"/>
      <c r="O39" s="13" t="s">
        <v>32</v>
      </c>
      <c r="P39" s="13"/>
      <c r="Q39" s="13"/>
      <c r="R39" s="13"/>
      <c r="S39" s="13"/>
      <c r="T39" s="155"/>
      <c r="U39" s="155"/>
      <c r="V39" s="155"/>
      <c r="W39" s="155"/>
      <c r="X39" s="155"/>
      <c r="Y39" s="155"/>
      <c r="Z39" s="156"/>
    </row>
    <row r="40" spans="1:26" s="7" customFormat="1" ht="12.95"/>
    <row r="41" spans="1:26">
      <c r="A41" s="5" t="s">
        <v>33</v>
      </c>
    </row>
    <row r="42" spans="1:26" s="21" customFormat="1" ht="27.95" customHeight="1" thickBot="1">
      <c r="A42" s="80" t="s">
        <v>34</v>
      </c>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s="5" customFormat="1">
      <c r="A43" s="128"/>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30"/>
    </row>
    <row r="44" spans="1:26" s="5" customFormat="1">
      <c r="A44" s="131"/>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3"/>
    </row>
    <row r="45" spans="1:26" s="5" customFormat="1">
      <c r="A45" s="131"/>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3"/>
    </row>
    <row r="46" spans="1:26" ht="15" thickBot="1">
      <c r="A46" s="134"/>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6"/>
    </row>
    <row r="48" spans="1:26">
      <c r="A48" s="5" t="s">
        <v>35</v>
      </c>
    </row>
    <row r="49" spans="1:26" s="7" customFormat="1" ht="13.5" thickBot="1">
      <c r="A49" s="6" t="s">
        <v>36</v>
      </c>
    </row>
    <row r="50" spans="1:26" s="7" customFormat="1" ht="12.95">
      <c r="A50" s="22" t="s">
        <v>37</v>
      </c>
      <c r="B50" s="9"/>
      <c r="C50" s="9"/>
      <c r="D50" s="9"/>
      <c r="E50" s="9"/>
      <c r="F50" s="9"/>
      <c r="G50" s="9"/>
      <c r="H50" s="9"/>
      <c r="I50" s="9"/>
      <c r="J50" s="9"/>
      <c r="K50" s="9"/>
      <c r="L50" s="9"/>
      <c r="M50" s="9"/>
      <c r="N50" s="22" t="s">
        <v>38</v>
      </c>
      <c r="O50" s="9"/>
      <c r="P50" s="9"/>
      <c r="Q50" s="9"/>
      <c r="R50" s="9"/>
      <c r="S50" s="9"/>
      <c r="T50" s="9"/>
      <c r="U50" s="9"/>
      <c r="V50" s="9"/>
      <c r="W50" s="9"/>
      <c r="X50" s="9"/>
      <c r="Y50" s="9"/>
      <c r="Z50" s="10"/>
    </row>
    <row r="51" spans="1:26" s="7" customFormat="1" ht="12.95" customHeight="1">
      <c r="A51" s="30"/>
      <c r="B51" s="7" t="s">
        <v>39</v>
      </c>
      <c r="N51" s="137"/>
      <c r="O51" s="138" t="s">
        <v>40</v>
      </c>
      <c r="P51" s="138"/>
      <c r="Q51" s="138"/>
      <c r="R51" s="138"/>
      <c r="S51" s="138"/>
      <c r="T51" s="138"/>
      <c r="U51" s="138"/>
      <c r="V51" s="138"/>
      <c r="W51" s="138"/>
      <c r="X51" s="138"/>
      <c r="Y51" s="138"/>
      <c r="Z51" s="139"/>
    </row>
    <row r="52" spans="1:26" s="7" customFormat="1" ht="12.95">
      <c r="A52" s="30"/>
      <c r="B52" s="28" t="s">
        <v>41</v>
      </c>
      <c r="N52" s="137"/>
      <c r="O52" s="138"/>
      <c r="P52" s="138"/>
      <c r="Q52" s="138"/>
      <c r="R52" s="138"/>
      <c r="S52" s="138"/>
      <c r="T52" s="138"/>
      <c r="U52" s="138"/>
      <c r="V52" s="138"/>
      <c r="W52" s="138"/>
      <c r="X52" s="138"/>
      <c r="Y52" s="138"/>
      <c r="Z52" s="139"/>
    </row>
    <row r="53" spans="1:26" s="7" customFormat="1" ht="12.95" customHeight="1">
      <c r="A53" s="16"/>
      <c r="B53" s="28" t="s">
        <v>42</v>
      </c>
      <c r="N53" s="137"/>
      <c r="O53" s="138"/>
      <c r="P53" s="138"/>
      <c r="Q53" s="138"/>
      <c r="R53" s="138"/>
      <c r="S53" s="138"/>
      <c r="T53" s="138"/>
      <c r="U53" s="138"/>
      <c r="V53" s="138"/>
      <c r="W53" s="138"/>
      <c r="X53" s="138"/>
      <c r="Y53" s="138"/>
      <c r="Z53" s="139"/>
    </row>
    <row r="54" spans="1:26" s="7" customFormat="1" ht="12.95" customHeight="1">
      <c r="A54" s="16"/>
      <c r="B54" s="28" t="s">
        <v>43</v>
      </c>
      <c r="N54" s="137"/>
      <c r="O54" s="141" t="s">
        <v>44</v>
      </c>
      <c r="P54" s="138"/>
      <c r="Q54" s="138"/>
      <c r="R54" s="138"/>
      <c r="S54" s="138"/>
      <c r="T54" s="138"/>
      <c r="U54" s="138"/>
      <c r="V54" s="138"/>
      <c r="W54" s="138"/>
      <c r="X54" s="138"/>
      <c r="Y54" s="138"/>
      <c r="Z54" s="139"/>
    </row>
    <row r="55" spans="1:26" s="7" customFormat="1" ht="14.45" customHeight="1">
      <c r="A55" s="16"/>
      <c r="B55" s="28" t="s">
        <v>45</v>
      </c>
      <c r="N55" s="137"/>
      <c r="O55" s="141"/>
      <c r="P55" s="138"/>
      <c r="Q55" s="138"/>
      <c r="R55" s="138"/>
      <c r="S55" s="138"/>
      <c r="T55" s="138"/>
      <c r="U55" s="138"/>
      <c r="V55" s="138"/>
      <c r="W55" s="138"/>
      <c r="X55" s="138"/>
      <c r="Y55" s="138"/>
      <c r="Z55" s="139"/>
    </row>
    <row r="56" spans="1:26" s="7" customFormat="1" ht="15" customHeight="1" thickBot="1">
      <c r="A56" s="17"/>
      <c r="B56" s="29" t="s">
        <v>46</v>
      </c>
      <c r="C56" s="13"/>
      <c r="D56" s="13"/>
      <c r="E56" s="13"/>
      <c r="F56" s="13"/>
      <c r="G56" s="13"/>
      <c r="H56" s="13"/>
      <c r="I56" s="13"/>
      <c r="J56" s="13"/>
      <c r="K56" s="13"/>
      <c r="L56" s="13"/>
      <c r="M56" s="13"/>
      <c r="N56" s="140"/>
      <c r="O56" s="142"/>
      <c r="P56" s="143"/>
      <c r="Q56" s="143"/>
      <c r="R56" s="143"/>
      <c r="S56" s="143"/>
      <c r="T56" s="143"/>
      <c r="U56" s="143"/>
      <c r="V56" s="143"/>
      <c r="W56" s="143"/>
      <c r="X56" s="143"/>
      <c r="Y56" s="143"/>
      <c r="Z56" s="144"/>
    </row>
    <row r="58" spans="1:26" ht="15" thickBot="1">
      <c r="A58" s="5" t="s">
        <v>47</v>
      </c>
    </row>
    <row r="59" spans="1:26" s="7" customFormat="1" ht="26.1" customHeight="1">
      <c r="A59" s="127" t="s">
        <v>48</v>
      </c>
      <c r="B59" s="87"/>
      <c r="C59" s="87"/>
      <c r="D59" s="87"/>
      <c r="E59" s="87"/>
      <c r="F59" s="87"/>
      <c r="G59" s="87"/>
      <c r="H59" s="87"/>
      <c r="I59" s="87"/>
      <c r="J59" s="87"/>
      <c r="K59" s="87"/>
      <c r="L59" s="88" t="s">
        <v>49</v>
      </c>
      <c r="M59" s="88"/>
      <c r="N59" s="88"/>
      <c r="O59" s="88"/>
      <c r="P59" s="88"/>
      <c r="Q59" s="87" t="s">
        <v>50</v>
      </c>
      <c r="R59" s="87"/>
      <c r="S59" s="87"/>
      <c r="T59" s="87"/>
      <c r="U59" s="87"/>
      <c r="V59" s="87" t="s">
        <v>51</v>
      </c>
      <c r="W59" s="87"/>
      <c r="X59" s="87"/>
      <c r="Y59" s="87"/>
      <c r="Z59" s="116"/>
    </row>
    <row r="60" spans="1:26" s="7" customFormat="1" ht="12.95">
      <c r="A60" s="117" t="s">
        <v>52</v>
      </c>
      <c r="B60" s="118"/>
      <c r="C60" s="118"/>
      <c r="D60" s="118"/>
      <c r="E60" s="118"/>
      <c r="F60" s="118"/>
      <c r="G60" s="118"/>
      <c r="H60" s="118"/>
      <c r="I60" s="118"/>
      <c r="J60" s="118"/>
      <c r="K60" s="119"/>
      <c r="L60" s="120"/>
      <c r="M60" s="121"/>
      <c r="N60" s="121"/>
      <c r="O60" s="121"/>
      <c r="P60" s="122"/>
      <c r="Q60" s="123"/>
      <c r="R60" s="124"/>
      <c r="S60" s="124"/>
      <c r="T60" s="124"/>
      <c r="U60" s="125"/>
      <c r="V60" s="123"/>
      <c r="W60" s="124"/>
      <c r="X60" s="124"/>
      <c r="Y60" s="124"/>
      <c r="Z60" s="126"/>
    </row>
    <row r="61" spans="1:26" s="7" customFormat="1" ht="12.95">
      <c r="A61" s="117" t="s">
        <v>53</v>
      </c>
      <c r="B61" s="118"/>
      <c r="C61" s="118"/>
      <c r="D61" s="118"/>
      <c r="E61" s="118"/>
      <c r="F61" s="118"/>
      <c r="G61" s="118"/>
      <c r="H61" s="118"/>
      <c r="I61" s="118"/>
      <c r="J61" s="118"/>
      <c r="K61" s="119"/>
      <c r="L61" s="120"/>
      <c r="M61" s="121"/>
      <c r="N61" s="121"/>
      <c r="O61" s="121"/>
      <c r="P61" s="122"/>
      <c r="Q61" s="123"/>
      <c r="R61" s="124"/>
      <c r="S61" s="124"/>
      <c r="T61" s="124"/>
      <c r="U61" s="125"/>
      <c r="V61" s="123"/>
      <c r="W61" s="124"/>
      <c r="X61" s="124"/>
      <c r="Y61" s="124"/>
      <c r="Z61" s="126"/>
    </row>
    <row r="62" spans="1:26" s="7" customFormat="1" ht="12.95">
      <c r="A62" s="117" t="s">
        <v>54</v>
      </c>
      <c r="B62" s="118"/>
      <c r="C62" s="118"/>
      <c r="D62" s="118"/>
      <c r="E62" s="118"/>
      <c r="F62" s="118"/>
      <c r="G62" s="118"/>
      <c r="H62" s="118"/>
      <c r="I62" s="118"/>
      <c r="J62" s="118"/>
      <c r="K62" s="119"/>
      <c r="L62" s="120"/>
      <c r="M62" s="121"/>
      <c r="N62" s="121"/>
      <c r="O62" s="121"/>
      <c r="P62" s="122"/>
      <c r="Q62" s="123"/>
      <c r="R62" s="124"/>
      <c r="S62" s="124"/>
      <c r="T62" s="124"/>
      <c r="U62" s="125"/>
      <c r="V62" s="123"/>
      <c r="W62" s="124"/>
      <c r="X62" s="124"/>
      <c r="Y62" s="124"/>
      <c r="Z62" s="126"/>
    </row>
    <row r="63" spans="1:26" s="7" customFormat="1" ht="12.95">
      <c r="A63" s="117" t="s">
        <v>55</v>
      </c>
      <c r="B63" s="118"/>
      <c r="C63" s="118"/>
      <c r="D63" s="118"/>
      <c r="E63" s="118"/>
      <c r="F63" s="118"/>
      <c r="G63" s="118"/>
      <c r="H63" s="118"/>
      <c r="I63" s="118"/>
      <c r="J63" s="118"/>
      <c r="K63" s="119"/>
      <c r="L63" s="120"/>
      <c r="M63" s="121"/>
      <c r="N63" s="121"/>
      <c r="O63" s="121"/>
      <c r="P63" s="122"/>
      <c r="Q63" s="123"/>
      <c r="R63" s="124"/>
      <c r="S63" s="124"/>
      <c r="T63" s="124"/>
      <c r="U63" s="125"/>
      <c r="V63" s="123"/>
      <c r="W63" s="124"/>
      <c r="X63" s="124"/>
      <c r="Y63" s="124"/>
      <c r="Z63" s="126"/>
    </row>
    <row r="64" spans="1:26" s="7" customFormat="1" ht="12.95">
      <c r="A64" s="117" t="s">
        <v>56</v>
      </c>
      <c r="B64" s="118"/>
      <c r="C64" s="118"/>
      <c r="D64" s="118"/>
      <c r="E64" s="118"/>
      <c r="F64" s="118"/>
      <c r="G64" s="118"/>
      <c r="H64" s="118"/>
      <c r="I64" s="118"/>
      <c r="J64" s="118"/>
      <c r="K64" s="119"/>
      <c r="L64" s="120"/>
      <c r="M64" s="121"/>
      <c r="N64" s="121"/>
      <c r="O64" s="121"/>
      <c r="P64" s="122"/>
      <c r="Q64" s="123"/>
      <c r="R64" s="124"/>
      <c r="S64" s="124"/>
      <c r="T64" s="124"/>
      <c r="U64" s="125"/>
      <c r="V64" s="123"/>
      <c r="W64" s="124"/>
      <c r="X64" s="124"/>
      <c r="Y64" s="124"/>
      <c r="Z64" s="126"/>
    </row>
    <row r="65" spans="1:26" s="7" customFormat="1" ht="13.5" thickBot="1">
      <c r="A65" s="92" t="s">
        <v>57</v>
      </c>
      <c r="B65" s="93"/>
      <c r="C65" s="93"/>
      <c r="D65" s="93"/>
      <c r="E65" s="93"/>
      <c r="F65" s="93"/>
      <c r="G65" s="93"/>
      <c r="H65" s="93"/>
      <c r="I65" s="93"/>
      <c r="J65" s="93"/>
      <c r="K65" s="94"/>
      <c r="L65" s="107"/>
      <c r="M65" s="108"/>
      <c r="N65" s="108"/>
      <c r="O65" s="108"/>
      <c r="P65" s="109"/>
      <c r="Q65" s="110"/>
      <c r="R65" s="111"/>
      <c r="S65" s="111"/>
      <c r="T65" s="111"/>
      <c r="U65" s="112"/>
      <c r="V65" s="110"/>
      <c r="W65" s="111"/>
      <c r="X65" s="111"/>
      <c r="Y65" s="111"/>
      <c r="Z65" s="113"/>
    </row>
    <row r="66" spans="1:26">
      <c r="A66" s="1"/>
      <c r="B66" s="1"/>
      <c r="C66" s="1"/>
      <c r="D66" s="1"/>
      <c r="E66" s="1"/>
      <c r="F66" s="1"/>
      <c r="G66" s="1"/>
      <c r="H66" s="1"/>
      <c r="I66" s="1"/>
      <c r="J66" s="1"/>
      <c r="K66" s="1"/>
      <c r="L66" s="26"/>
      <c r="M66" s="26"/>
      <c r="N66" s="26"/>
      <c r="O66" s="26"/>
      <c r="P66" s="26"/>
      <c r="Q66" s="26"/>
      <c r="R66" s="26"/>
      <c r="S66" s="26"/>
      <c r="T66" s="26"/>
      <c r="U66" s="26"/>
      <c r="V66" s="26"/>
      <c r="W66" s="26"/>
      <c r="X66" s="26"/>
      <c r="Y66" s="26"/>
      <c r="Z66" s="26"/>
    </row>
    <row r="67" spans="1:26" ht="15" thickBot="1">
      <c r="A67" s="5" t="s">
        <v>58</v>
      </c>
      <c r="B67" s="1"/>
      <c r="C67" s="1"/>
      <c r="D67" s="1"/>
      <c r="E67" s="1"/>
      <c r="F67" s="1"/>
      <c r="G67" s="1"/>
      <c r="H67" s="1"/>
      <c r="I67" s="1"/>
      <c r="J67" s="1"/>
      <c r="K67" s="1"/>
      <c r="L67" s="26"/>
      <c r="M67" s="26"/>
      <c r="N67" s="26"/>
      <c r="O67" s="26"/>
      <c r="P67" s="26"/>
      <c r="Q67" s="26"/>
      <c r="R67" s="26"/>
      <c r="S67" s="26"/>
      <c r="T67" s="26"/>
      <c r="U67" s="26"/>
      <c r="V67" s="26"/>
      <c r="W67" s="26"/>
      <c r="X67" s="26"/>
      <c r="Y67" s="26"/>
      <c r="Z67" s="26"/>
    </row>
    <row r="68" spans="1:26" ht="28.5" customHeight="1">
      <c r="A68" s="114" t="s">
        <v>59</v>
      </c>
      <c r="B68" s="115"/>
      <c r="C68" s="115"/>
      <c r="D68" s="115"/>
      <c r="E68" s="115"/>
      <c r="F68" s="115"/>
      <c r="G68" s="115"/>
      <c r="H68" s="115"/>
      <c r="I68" s="115"/>
      <c r="J68" s="115"/>
      <c r="K68" s="115"/>
      <c r="L68" s="88" t="s">
        <v>60</v>
      </c>
      <c r="M68" s="88"/>
      <c r="N68" s="88"/>
      <c r="O68" s="88"/>
      <c r="P68" s="88"/>
      <c r="Q68" s="87" t="s">
        <v>50</v>
      </c>
      <c r="R68" s="87"/>
      <c r="S68" s="87"/>
      <c r="T68" s="87"/>
      <c r="U68" s="87"/>
      <c r="V68" s="87" t="s">
        <v>51</v>
      </c>
      <c r="W68" s="87"/>
      <c r="X68" s="87"/>
      <c r="Y68" s="87"/>
      <c r="Z68" s="116"/>
    </row>
    <row r="69" spans="1:26" ht="29.45" customHeight="1">
      <c r="A69" s="98" t="s">
        <v>61</v>
      </c>
      <c r="B69" s="99"/>
      <c r="C69" s="99"/>
      <c r="D69" s="99"/>
      <c r="E69" s="99"/>
      <c r="F69" s="99"/>
      <c r="G69" s="99"/>
      <c r="H69" s="99"/>
      <c r="I69" s="99"/>
      <c r="J69" s="99"/>
      <c r="K69" s="100"/>
      <c r="L69" s="101"/>
      <c r="M69" s="101"/>
      <c r="N69" s="101"/>
      <c r="O69" s="101"/>
      <c r="P69" s="101"/>
      <c r="Q69" s="102"/>
      <c r="R69" s="102"/>
      <c r="S69" s="102"/>
      <c r="T69" s="102"/>
      <c r="U69" s="102"/>
      <c r="V69" s="102"/>
      <c r="W69" s="102"/>
      <c r="X69" s="102"/>
      <c r="Y69" s="102"/>
      <c r="Z69" s="103"/>
    </row>
    <row r="70" spans="1:26">
      <c r="A70" s="104" t="s">
        <v>62</v>
      </c>
      <c r="B70" s="105"/>
      <c r="C70" s="105"/>
      <c r="D70" s="105"/>
      <c r="E70" s="105"/>
      <c r="F70" s="105"/>
      <c r="G70" s="105"/>
      <c r="H70" s="105"/>
      <c r="I70" s="105"/>
      <c r="J70" s="105"/>
      <c r="K70" s="106"/>
      <c r="L70" s="101"/>
      <c r="M70" s="101"/>
      <c r="N70" s="101"/>
      <c r="O70" s="101"/>
      <c r="P70" s="101"/>
      <c r="Q70" s="102"/>
      <c r="R70" s="102"/>
      <c r="S70" s="102"/>
      <c r="T70" s="102"/>
      <c r="U70" s="102"/>
      <c r="V70" s="102"/>
      <c r="W70" s="102"/>
      <c r="X70" s="102"/>
      <c r="Y70" s="102"/>
      <c r="Z70" s="103"/>
    </row>
    <row r="71" spans="1:26" ht="15" thickBot="1">
      <c r="A71" s="92" t="s">
        <v>32</v>
      </c>
      <c r="B71" s="93"/>
      <c r="C71" s="93"/>
      <c r="D71" s="93"/>
      <c r="E71" s="93"/>
      <c r="F71" s="93"/>
      <c r="G71" s="93"/>
      <c r="H71" s="93"/>
      <c r="I71" s="93"/>
      <c r="J71" s="93"/>
      <c r="K71" s="94"/>
      <c r="L71" s="95"/>
      <c r="M71" s="95"/>
      <c r="N71" s="95"/>
      <c r="O71" s="95"/>
      <c r="P71" s="95"/>
      <c r="Q71" s="96"/>
      <c r="R71" s="96"/>
      <c r="S71" s="96"/>
      <c r="T71" s="96"/>
      <c r="U71" s="96"/>
      <c r="V71" s="96"/>
      <c r="W71" s="96"/>
      <c r="X71" s="96"/>
      <c r="Y71" s="96"/>
      <c r="Z71" s="97"/>
    </row>
    <row r="73" spans="1:26">
      <c r="A73" s="5" t="s">
        <v>63</v>
      </c>
    </row>
    <row r="74" spans="1:26">
      <c r="A74" s="59" t="s">
        <v>64</v>
      </c>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6" spans="1:26">
      <c r="A76" s="5" t="s">
        <v>65</v>
      </c>
    </row>
    <row r="77" spans="1:26">
      <c r="A77" s="59" t="s">
        <v>64</v>
      </c>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c r="A79" s="5" t="s">
        <v>66</v>
      </c>
    </row>
    <row r="80" spans="1:26" s="38" customFormat="1" ht="12.95">
      <c r="A80" s="60" t="s">
        <v>67</v>
      </c>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2" spans="1:26">
      <c r="A82" s="5" t="s">
        <v>68</v>
      </c>
    </row>
    <row r="83" spans="1:26" s="38" customFormat="1" ht="13.5" thickBot="1">
      <c r="A83" s="61" t="s">
        <v>67</v>
      </c>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s="38" customFormat="1" ht="15" customHeight="1" thickBot="1">
      <c r="A84" s="62" t="s">
        <v>69</v>
      </c>
      <c r="B84" s="63"/>
      <c r="C84" s="63"/>
      <c r="D84" s="63"/>
      <c r="E84" s="63"/>
      <c r="F84" s="63"/>
      <c r="G84" s="63"/>
      <c r="H84" s="63"/>
      <c r="I84" s="63"/>
      <c r="J84" s="63"/>
      <c r="K84" s="63"/>
      <c r="L84" s="63"/>
      <c r="M84" s="63"/>
      <c r="N84" s="90">
        <f>'Financial Capacity'!V5</f>
        <v>0</v>
      </c>
      <c r="O84" s="90"/>
      <c r="P84" s="90"/>
      <c r="Q84" s="90"/>
      <c r="R84" s="90"/>
      <c r="S84" s="90"/>
      <c r="T84" s="90"/>
      <c r="U84" s="90"/>
      <c r="V84" s="90"/>
      <c r="W84" s="90"/>
      <c r="X84" s="90"/>
      <c r="Y84" s="90"/>
      <c r="Z84" s="91"/>
    </row>
    <row r="86" spans="1:26">
      <c r="A86" s="5" t="s">
        <v>70</v>
      </c>
    </row>
    <row r="87" spans="1:26" ht="27.95" customHeight="1" thickBot="1">
      <c r="A87" s="80" t="s">
        <v>71</v>
      </c>
      <c r="B87" s="80"/>
      <c r="C87" s="80"/>
      <c r="D87" s="80"/>
      <c r="E87" s="80"/>
      <c r="F87" s="80"/>
      <c r="G87" s="80"/>
      <c r="H87" s="80"/>
      <c r="I87" s="80"/>
      <c r="J87" s="80"/>
      <c r="K87" s="80"/>
      <c r="L87" s="80"/>
      <c r="M87" s="80"/>
      <c r="N87" s="80"/>
      <c r="O87" s="80"/>
      <c r="P87" s="80"/>
      <c r="Q87" s="80"/>
      <c r="R87" s="80"/>
      <c r="S87" s="80"/>
      <c r="T87" s="80"/>
      <c r="U87" s="80"/>
      <c r="V87" s="80"/>
      <c r="W87" s="80"/>
      <c r="X87" s="80"/>
      <c r="Y87" s="80"/>
      <c r="Z87" s="80"/>
    </row>
    <row r="88" spans="1:26" s="7" customFormat="1" ht="28.35" customHeight="1">
      <c r="A88" s="86" t="s">
        <v>72</v>
      </c>
      <c r="B88" s="87"/>
      <c r="C88" s="87"/>
      <c r="D88" s="87"/>
      <c r="E88" s="87"/>
      <c r="F88" s="87"/>
      <c r="G88" s="87"/>
      <c r="H88" s="87"/>
      <c r="I88" s="88" t="s">
        <v>73</v>
      </c>
      <c r="J88" s="87"/>
      <c r="K88" s="87"/>
      <c r="L88" s="87"/>
      <c r="M88" s="87"/>
      <c r="N88" s="87"/>
      <c r="O88" s="87"/>
      <c r="P88" s="87"/>
      <c r="Q88" s="82" t="s">
        <v>74</v>
      </c>
      <c r="R88" s="84"/>
      <c r="S88" s="84"/>
      <c r="T88" s="84"/>
      <c r="U88" s="84"/>
      <c r="V88" s="84"/>
      <c r="W88" s="84"/>
      <c r="X88" s="84"/>
      <c r="Y88" s="84"/>
      <c r="Z88" s="89"/>
    </row>
    <row r="89" spans="1:26" s="7" customFormat="1" ht="13.5" thickBot="1">
      <c r="A89" s="74"/>
      <c r="B89" s="75"/>
      <c r="C89" s="75"/>
      <c r="D89" s="75"/>
      <c r="E89" s="75"/>
      <c r="F89" s="75"/>
      <c r="G89" s="75"/>
      <c r="H89" s="76"/>
      <c r="I89" s="77"/>
      <c r="J89" s="77"/>
      <c r="K89" s="77"/>
      <c r="L89" s="77"/>
      <c r="M89" s="77"/>
      <c r="N89" s="77"/>
      <c r="O89" s="77"/>
      <c r="P89" s="77"/>
      <c r="Q89" s="78">
        <f>A89-I89</f>
        <v>0</v>
      </c>
      <c r="R89" s="78"/>
      <c r="S89" s="78"/>
      <c r="T89" s="78"/>
      <c r="U89" s="78"/>
      <c r="V89" s="78"/>
      <c r="W89" s="78"/>
      <c r="X89" s="78"/>
      <c r="Y89" s="78"/>
      <c r="Z89" s="79"/>
    </row>
    <row r="91" spans="1:26">
      <c r="A91" s="5" t="s">
        <v>75</v>
      </c>
    </row>
    <row r="92" spans="1:26" s="6" customFormat="1" ht="12.95" customHeight="1">
      <c r="A92" s="80" t="s">
        <v>76</v>
      </c>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s="6" customFormat="1" ht="12.9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row>
    <row r="94" spans="1:26" s="6" customFormat="1" ht="12.9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row>
    <row r="95" spans="1:26" s="6" customFormat="1" ht="12.9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row>
    <row r="96" spans="1:26" s="6" customFormat="1" ht="12.9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row>
    <row r="97" spans="1:26" ht="15" thickBo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s="7" customFormat="1" ht="24" customHeight="1">
      <c r="A98" s="81" t="s">
        <v>77</v>
      </c>
      <c r="B98" s="82"/>
      <c r="C98" s="82"/>
      <c r="D98" s="82"/>
      <c r="E98" s="82"/>
      <c r="F98" s="82"/>
      <c r="G98" s="82"/>
      <c r="H98" s="83" t="s">
        <v>78</v>
      </c>
      <c r="I98" s="83"/>
      <c r="J98" s="83"/>
      <c r="K98" s="82" t="s">
        <v>79</v>
      </c>
      <c r="L98" s="84"/>
      <c r="M98" s="84"/>
      <c r="N98" s="84"/>
      <c r="O98" s="84"/>
      <c r="P98" s="84"/>
      <c r="Q98" s="82" t="s">
        <v>80</v>
      </c>
      <c r="R98" s="82"/>
      <c r="S98" s="82"/>
      <c r="T98" s="82"/>
      <c r="U98" s="82"/>
      <c r="V98" s="82"/>
      <c r="W98" s="82"/>
      <c r="X98" s="82"/>
      <c r="Y98" s="82"/>
      <c r="Z98" s="85"/>
    </row>
    <row r="99" spans="1:26" s="7" customFormat="1" ht="15" customHeight="1" thickBot="1">
      <c r="A99" s="64">
        <f>Q89</f>
        <v>0</v>
      </c>
      <c r="B99" s="65"/>
      <c r="C99" s="65"/>
      <c r="D99" s="65"/>
      <c r="E99" s="65"/>
      <c r="F99" s="65"/>
      <c r="G99" s="66"/>
      <c r="H99" s="67"/>
      <c r="I99" s="67"/>
      <c r="J99" s="67"/>
      <c r="K99" s="68">
        <f>N84</f>
        <v>0</v>
      </c>
      <c r="L99" s="68"/>
      <c r="M99" s="68"/>
      <c r="N99" s="68"/>
      <c r="O99" s="68"/>
      <c r="P99" s="68"/>
      <c r="Q99" s="69">
        <f>A99*H99-K99</f>
        <v>0</v>
      </c>
      <c r="R99" s="69"/>
      <c r="S99" s="69"/>
      <c r="T99" s="69"/>
      <c r="U99" s="69"/>
      <c r="V99" s="69"/>
      <c r="W99" s="69"/>
      <c r="X99" s="69"/>
      <c r="Y99" s="69"/>
      <c r="Z99" s="70"/>
    </row>
    <row r="100" spans="1:26" s="7" customFormat="1" ht="12.95">
      <c r="A100" s="33"/>
      <c r="B100" s="33"/>
      <c r="C100" s="33"/>
      <c r="D100" s="33"/>
      <c r="E100" s="33"/>
      <c r="F100" s="33"/>
      <c r="G100" s="33"/>
      <c r="H100" s="33"/>
      <c r="I100" s="33"/>
      <c r="J100" s="33"/>
      <c r="K100" s="33"/>
      <c r="L100" s="33"/>
      <c r="M100" s="33"/>
      <c r="N100" s="33"/>
      <c r="O100" s="33"/>
      <c r="P100" s="33"/>
      <c r="Q100" s="33"/>
      <c r="R100" s="33"/>
      <c r="S100" s="34"/>
      <c r="T100" s="34"/>
      <c r="U100" s="34"/>
      <c r="V100" s="34"/>
      <c r="W100" s="34"/>
      <c r="X100" s="34"/>
      <c r="Y100" s="34"/>
      <c r="Z100" s="34"/>
    </row>
    <row r="101" spans="1:26" s="7" customFormat="1" ht="12.95">
      <c r="A101" s="33"/>
      <c r="B101" s="33"/>
      <c r="C101" s="33"/>
      <c r="D101" s="33"/>
      <c r="E101" s="33"/>
      <c r="F101" s="33"/>
      <c r="G101" s="33"/>
      <c r="H101" s="33"/>
      <c r="I101" s="33"/>
      <c r="J101" s="33"/>
      <c r="K101" s="33"/>
      <c r="L101" s="33"/>
      <c r="M101" s="33"/>
      <c r="N101" s="33"/>
      <c r="O101" s="33"/>
      <c r="P101" s="33"/>
      <c r="Q101" s="33"/>
      <c r="R101" s="33"/>
      <c r="S101" s="34"/>
      <c r="T101" s="34"/>
      <c r="U101" s="34"/>
      <c r="V101" s="34"/>
      <c r="W101" s="34"/>
      <c r="X101" s="34"/>
      <c r="Y101" s="34"/>
      <c r="Z101" s="34"/>
    </row>
    <row r="102" spans="1:26">
      <c r="A102" s="5" t="s">
        <v>81</v>
      </c>
    </row>
    <row r="103" spans="1:26" ht="14.45" customHeight="1">
      <c r="A103" s="71" t="s">
        <v>82</v>
      </c>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row>
    <row r="124" spans="1:26" ht="15" thickBot="1">
      <c r="A124" s="72"/>
      <c r="B124" s="72"/>
      <c r="C124" s="72"/>
      <c r="D124" s="72"/>
      <c r="E124" s="72"/>
      <c r="F124" s="72"/>
      <c r="G124" s="72"/>
      <c r="H124" s="72"/>
      <c r="I124" s="72"/>
      <c r="J124" s="72"/>
      <c r="K124" s="72"/>
      <c r="L124" s="25"/>
      <c r="M124" s="25"/>
      <c r="N124" s="25"/>
      <c r="O124" s="25"/>
      <c r="P124" s="73"/>
      <c r="Q124" s="73"/>
      <c r="R124" s="73"/>
      <c r="S124" s="73"/>
      <c r="T124" s="73"/>
      <c r="U124" s="73"/>
      <c r="V124" s="73"/>
      <c r="W124" s="73"/>
      <c r="X124" s="73"/>
      <c r="Y124" s="73"/>
      <c r="Z124" s="73"/>
    </row>
    <row r="125" spans="1:26">
      <c r="A125" s="57" t="s">
        <v>83</v>
      </c>
      <c r="B125" s="57"/>
      <c r="C125" s="57"/>
      <c r="D125" s="57"/>
      <c r="E125" s="57"/>
      <c r="F125" s="57"/>
      <c r="G125" s="57"/>
      <c r="H125" s="57"/>
      <c r="I125" s="57"/>
      <c r="J125" s="57"/>
      <c r="K125" s="57"/>
      <c r="P125" s="58" t="s">
        <v>84</v>
      </c>
      <c r="Q125" s="58"/>
      <c r="R125" s="58"/>
      <c r="S125" s="58"/>
      <c r="T125" s="58"/>
      <c r="U125" s="58"/>
      <c r="V125" s="58"/>
      <c r="W125" s="58"/>
      <c r="X125" s="58"/>
      <c r="Y125" s="58"/>
      <c r="Z125" s="58"/>
    </row>
    <row r="126" spans="1:26">
      <c r="A126" s="2"/>
      <c r="B126" s="2"/>
      <c r="C126" s="2"/>
      <c r="D126" s="2"/>
      <c r="E126" s="2"/>
      <c r="F126" s="2"/>
      <c r="G126" s="2"/>
      <c r="H126" s="2"/>
      <c r="I126" s="2"/>
      <c r="J126" s="2"/>
      <c r="K126" s="2"/>
      <c r="P126" s="2"/>
      <c r="Q126" s="2"/>
      <c r="R126" s="2"/>
      <c r="S126" s="2"/>
      <c r="T126" s="2"/>
      <c r="U126" s="2"/>
      <c r="V126" s="2"/>
      <c r="W126" s="2"/>
      <c r="X126" s="2"/>
      <c r="Y126" s="2"/>
      <c r="Z126" s="2"/>
    </row>
  </sheetData>
  <sheetProtection algorithmName="SHA-512" hashValue="syd+XUF3T5j5fsSv+tPdxi9yGPygVJ4NvGD+vRnZtzsrlaTBQulqUXe/3tW2Lcz7TPoC2SwToydU8dfboQSI3w==" saltValue="Ax/2riZO7hW6ZcHKqOEVtg==" spinCount="100000" sheet="1" formatCells="0" formatColumns="0" formatRows="0" insertColumns="0" insertRows="0" insertHyperlinks="0" deleteColumns="0" deleteRows="0" sort="0" autoFilter="0" pivotTables="0"/>
  <mergeCells count="95">
    <mergeCell ref="A1:Z5"/>
    <mergeCell ref="A6:Z7"/>
    <mergeCell ref="U9:Z9"/>
    <mergeCell ref="A17:Z17"/>
    <mergeCell ref="A19:M21"/>
    <mergeCell ref="N19:Z20"/>
    <mergeCell ref="N22:Z23"/>
    <mergeCell ref="A23:M23"/>
    <mergeCell ref="A25:M25"/>
    <mergeCell ref="N25:Z25"/>
    <mergeCell ref="A27:M27"/>
    <mergeCell ref="N27:Z27"/>
    <mergeCell ref="A29:M29"/>
    <mergeCell ref="N29:Z29"/>
    <mergeCell ref="A31:M31"/>
    <mergeCell ref="N31:Z31"/>
    <mergeCell ref="G39:M39"/>
    <mergeCell ref="T39:Z39"/>
    <mergeCell ref="A42:Z42"/>
    <mergeCell ref="A43:Z46"/>
    <mergeCell ref="N51:N53"/>
    <mergeCell ref="O51:Z53"/>
    <mergeCell ref="N54:N56"/>
    <mergeCell ref="O54:Z56"/>
    <mergeCell ref="A59:K59"/>
    <mergeCell ref="L59:P59"/>
    <mergeCell ref="Q59:U59"/>
    <mergeCell ref="V59:Z59"/>
    <mergeCell ref="A60:K60"/>
    <mergeCell ref="L60:P60"/>
    <mergeCell ref="Q60:U60"/>
    <mergeCell ref="V60:Z60"/>
    <mergeCell ref="A61:K61"/>
    <mergeCell ref="L61:P61"/>
    <mergeCell ref="Q61:U61"/>
    <mergeCell ref="V61:Z61"/>
    <mergeCell ref="A62:K62"/>
    <mergeCell ref="L62:P62"/>
    <mergeCell ref="Q62:U62"/>
    <mergeCell ref="V62:Z62"/>
    <mergeCell ref="A63:K63"/>
    <mergeCell ref="L63:P63"/>
    <mergeCell ref="Q63:U63"/>
    <mergeCell ref="V63:Z63"/>
    <mergeCell ref="A64:K64"/>
    <mergeCell ref="L64:P64"/>
    <mergeCell ref="Q64:U64"/>
    <mergeCell ref="V64:Z64"/>
    <mergeCell ref="A65:K65"/>
    <mergeCell ref="L65:P65"/>
    <mergeCell ref="Q65:U65"/>
    <mergeCell ref="V65:Z65"/>
    <mergeCell ref="A68:K68"/>
    <mergeCell ref="L68:P68"/>
    <mergeCell ref="Q68:U68"/>
    <mergeCell ref="V68:Z68"/>
    <mergeCell ref="A71:K71"/>
    <mergeCell ref="L71:P71"/>
    <mergeCell ref="Q71:U71"/>
    <mergeCell ref="V71:Z71"/>
    <mergeCell ref="A69:K69"/>
    <mergeCell ref="L69:P69"/>
    <mergeCell ref="Q69:U69"/>
    <mergeCell ref="V69:Z69"/>
    <mergeCell ref="A70:K70"/>
    <mergeCell ref="L70:P70"/>
    <mergeCell ref="Q70:U70"/>
    <mergeCell ref="V70:Z70"/>
    <mergeCell ref="A87:Z87"/>
    <mergeCell ref="A88:H88"/>
    <mergeCell ref="I88:P88"/>
    <mergeCell ref="Q88:Z88"/>
    <mergeCell ref="N84:Z84"/>
    <mergeCell ref="Q89:Z89"/>
    <mergeCell ref="A92:Z96"/>
    <mergeCell ref="A98:G98"/>
    <mergeCell ref="H98:J98"/>
    <mergeCell ref="K98:P98"/>
    <mergeCell ref="Q98:Z98"/>
    <mergeCell ref="A125:K125"/>
    <mergeCell ref="P125:Z125"/>
    <mergeCell ref="A74:Z74"/>
    <mergeCell ref="A77:Z77"/>
    <mergeCell ref="A80:Z80"/>
    <mergeCell ref="A83:Z83"/>
    <mergeCell ref="A84:M84"/>
    <mergeCell ref="A99:G99"/>
    <mergeCell ref="H99:J99"/>
    <mergeCell ref="K99:P99"/>
    <mergeCell ref="Q99:Z99"/>
    <mergeCell ref="A103:Z121"/>
    <mergeCell ref="A124:K124"/>
    <mergeCell ref="P124:Z124"/>
    <mergeCell ref="A89:H89"/>
    <mergeCell ref="I89:P89"/>
  </mergeCells>
  <hyperlinks>
    <hyperlink ref="A74" location="'Major Contracts and Projects'!A1" display="Click this link to provide details for this section." xr:uid="{00000000-0004-0000-0100-000000000000}"/>
    <hyperlink ref="A77" location="'Bank and Creditor References'!A1" display="Click this link to enter details for this section." xr:uid="{00000000-0004-0000-0100-000001000000}"/>
    <hyperlink ref="A80" location="'Technical Capability'!A1" display="This field is to be filled or completed by contractors only.Click this link to enter details for this section." xr:uid="{00000000-0004-0000-0100-000002000000}"/>
    <hyperlink ref="A83:Z83" location="'Financial Capacity'!A1" display="Click this link to enter details for this section. This field is to be filled or completed by contractors only. " xr:uid="{00000000-0004-0000-0100-000003000000}"/>
  </hyperlinks>
  <pageMargins left="0.7" right="0.7" top="0.75" bottom="0.75" header="0.3" footer="0.3"/>
  <pageSetup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25400</xdr:colOff>
                    <xdr:row>33</xdr:row>
                    <xdr:rowOff>165100</xdr:rowOff>
                  </from>
                  <to>
                    <xdr:col>0</xdr:col>
                    <xdr:colOff>222250</xdr:colOff>
                    <xdr:row>34</xdr:row>
                    <xdr:rowOff>177800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25400</xdr:colOff>
                    <xdr:row>35</xdr:row>
                    <xdr:rowOff>165100</xdr:rowOff>
                  </from>
                  <to>
                    <xdr:col>0</xdr:col>
                    <xdr:colOff>222250</xdr:colOff>
                    <xdr:row>37</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25400</xdr:colOff>
                    <xdr:row>36</xdr:row>
                    <xdr:rowOff>165100</xdr:rowOff>
                  </from>
                  <to>
                    <xdr:col>0</xdr:col>
                    <xdr:colOff>222250</xdr:colOff>
                    <xdr:row>38</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25400</xdr:colOff>
                    <xdr:row>37</xdr:row>
                    <xdr:rowOff>165100</xdr:rowOff>
                  </from>
                  <to>
                    <xdr:col>0</xdr:col>
                    <xdr:colOff>222250</xdr:colOff>
                    <xdr:row>39</xdr:row>
                    <xdr:rowOff>12700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25400</xdr:colOff>
                    <xdr:row>34</xdr:row>
                    <xdr:rowOff>165100</xdr:rowOff>
                  </from>
                  <to>
                    <xdr:col>0</xdr:col>
                    <xdr:colOff>222250</xdr:colOff>
                    <xdr:row>36</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13</xdr:col>
                    <xdr:colOff>25400</xdr:colOff>
                    <xdr:row>33</xdr:row>
                    <xdr:rowOff>165100</xdr:rowOff>
                  </from>
                  <to>
                    <xdr:col>13</xdr:col>
                    <xdr:colOff>222250</xdr:colOff>
                    <xdr:row>34</xdr:row>
                    <xdr:rowOff>177800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13</xdr:col>
                    <xdr:colOff>25400</xdr:colOff>
                    <xdr:row>34</xdr:row>
                    <xdr:rowOff>165100</xdr:rowOff>
                  </from>
                  <to>
                    <xdr:col>13</xdr:col>
                    <xdr:colOff>222250</xdr:colOff>
                    <xdr:row>36</xdr:row>
                    <xdr:rowOff>6350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13</xdr:col>
                    <xdr:colOff>25400</xdr:colOff>
                    <xdr:row>35</xdr:row>
                    <xdr:rowOff>165100</xdr:rowOff>
                  </from>
                  <to>
                    <xdr:col>13</xdr:col>
                    <xdr:colOff>222250</xdr:colOff>
                    <xdr:row>37</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13</xdr:col>
                    <xdr:colOff>25400</xdr:colOff>
                    <xdr:row>36</xdr:row>
                    <xdr:rowOff>165100</xdr:rowOff>
                  </from>
                  <to>
                    <xdr:col>13</xdr:col>
                    <xdr:colOff>222250</xdr:colOff>
                    <xdr:row>38</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13</xdr:col>
                    <xdr:colOff>25400</xdr:colOff>
                    <xdr:row>37</xdr:row>
                    <xdr:rowOff>165100</xdr:rowOff>
                  </from>
                  <to>
                    <xdr:col>13</xdr:col>
                    <xdr:colOff>222250</xdr:colOff>
                    <xdr:row>39</xdr:row>
                    <xdr:rowOff>12700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19</xdr:col>
                    <xdr:colOff>25400</xdr:colOff>
                    <xdr:row>33</xdr:row>
                    <xdr:rowOff>165100</xdr:rowOff>
                  </from>
                  <to>
                    <xdr:col>19</xdr:col>
                    <xdr:colOff>222250</xdr:colOff>
                    <xdr:row>34</xdr:row>
                    <xdr:rowOff>177800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19</xdr:col>
                    <xdr:colOff>25400</xdr:colOff>
                    <xdr:row>34</xdr:row>
                    <xdr:rowOff>165100</xdr:rowOff>
                  </from>
                  <to>
                    <xdr:col>19</xdr:col>
                    <xdr:colOff>222250</xdr:colOff>
                    <xdr:row>36</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13</xdr:col>
                    <xdr:colOff>25400</xdr:colOff>
                    <xdr:row>50</xdr:row>
                    <xdr:rowOff>152400</xdr:rowOff>
                  </from>
                  <to>
                    <xdr:col>13</xdr:col>
                    <xdr:colOff>215900</xdr:colOff>
                    <xdr:row>51</xdr:row>
                    <xdr:rowOff>158750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13</xdr:col>
                    <xdr:colOff>25400</xdr:colOff>
                    <xdr:row>54</xdr:row>
                    <xdr:rowOff>6350</xdr:rowOff>
                  </from>
                  <to>
                    <xdr:col>13</xdr:col>
                    <xdr:colOff>215900</xdr:colOff>
                    <xdr:row>55</xdr:row>
                    <xdr:rowOff>6350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25400</xdr:colOff>
                    <xdr:row>51</xdr:row>
                    <xdr:rowOff>152400</xdr:rowOff>
                  </from>
                  <to>
                    <xdr:col>0</xdr:col>
                    <xdr:colOff>215900</xdr:colOff>
                    <xdr:row>52</xdr:row>
                    <xdr:rowOff>158750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25400</xdr:colOff>
                    <xdr:row>52</xdr:row>
                    <xdr:rowOff>152400</xdr:rowOff>
                  </from>
                  <to>
                    <xdr:col>0</xdr:col>
                    <xdr:colOff>215900</xdr:colOff>
                    <xdr:row>53</xdr:row>
                    <xdr:rowOff>158750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25400</xdr:colOff>
                    <xdr:row>53</xdr:row>
                    <xdr:rowOff>146050</xdr:rowOff>
                  </from>
                  <to>
                    <xdr:col>0</xdr:col>
                    <xdr:colOff>215900</xdr:colOff>
                    <xdr:row>54</xdr:row>
                    <xdr:rowOff>165100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0</xdr:col>
                    <xdr:colOff>25400</xdr:colOff>
                    <xdr:row>54</xdr:row>
                    <xdr:rowOff>177800</xdr:rowOff>
                  </from>
                  <to>
                    <xdr:col>0</xdr:col>
                    <xdr:colOff>215900</xdr:colOff>
                    <xdr:row>55</xdr:row>
                    <xdr:rowOff>177800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0</xdr:col>
                    <xdr:colOff>25400</xdr:colOff>
                    <xdr:row>50</xdr:row>
                    <xdr:rowOff>152400</xdr:rowOff>
                  </from>
                  <to>
                    <xdr:col>0</xdr:col>
                    <xdr:colOff>215900</xdr:colOff>
                    <xdr:row>51</xdr:row>
                    <xdr:rowOff>158750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0</xdr:col>
                    <xdr:colOff>25400</xdr:colOff>
                    <xdr:row>49</xdr:row>
                    <xdr:rowOff>146050</xdr:rowOff>
                  </from>
                  <to>
                    <xdr:col>0</xdr:col>
                    <xdr:colOff>215900</xdr:colOff>
                    <xdr:row>50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28"/>
  <sheetViews>
    <sheetView showGridLines="0" zoomScaleNormal="100" workbookViewId="0">
      <pane ySplit="3" topLeftCell="A4" activePane="bottomLeft" state="frozen"/>
      <selection pane="bottomLeft"/>
      <selection activeCell="N26" sqref="N26:Z26"/>
    </sheetView>
  </sheetViews>
  <sheetFormatPr defaultRowHeight="14.45"/>
  <cols>
    <col min="1" max="28" width="3.5703125" customWidth="1"/>
  </cols>
  <sheetData>
    <row r="1" spans="1:28">
      <c r="A1" s="5" t="s">
        <v>63</v>
      </c>
      <c r="B1" s="3"/>
      <c r="C1" s="3"/>
      <c r="D1" s="3"/>
      <c r="E1" s="3"/>
      <c r="F1" s="3"/>
      <c r="G1" s="3"/>
      <c r="H1" s="3"/>
      <c r="I1" s="3"/>
      <c r="J1" s="3"/>
      <c r="K1" s="3"/>
      <c r="L1" s="3"/>
      <c r="M1" s="3"/>
      <c r="N1" s="3"/>
      <c r="O1" s="3"/>
      <c r="P1" s="3"/>
      <c r="Q1" s="3"/>
      <c r="R1" s="3"/>
      <c r="S1" s="3"/>
      <c r="T1" s="3"/>
      <c r="U1" s="3"/>
      <c r="V1" s="3"/>
      <c r="W1" s="3"/>
      <c r="X1" s="3"/>
      <c r="Y1" s="3"/>
      <c r="Z1" s="3"/>
      <c r="AA1" s="3"/>
      <c r="AB1" s="3"/>
    </row>
    <row r="2" spans="1:28" ht="7.5" customHeight="1">
      <c r="A2" s="5"/>
      <c r="B2" s="3"/>
      <c r="C2" s="3"/>
      <c r="D2" s="3"/>
      <c r="E2" s="3"/>
      <c r="F2" s="3"/>
      <c r="G2" s="3"/>
      <c r="H2" s="3"/>
      <c r="I2" s="3"/>
      <c r="J2" s="3"/>
      <c r="K2" s="3"/>
      <c r="L2" s="3"/>
      <c r="M2" s="3"/>
      <c r="N2" s="3"/>
      <c r="O2" s="3"/>
      <c r="P2" s="3"/>
      <c r="Q2" s="3"/>
      <c r="R2" s="3"/>
      <c r="S2" s="3"/>
      <c r="T2" s="3"/>
      <c r="U2" s="3"/>
      <c r="V2" s="3"/>
      <c r="W2" s="3"/>
      <c r="X2" s="3"/>
      <c r="Y2" s="3"/>
      <c r="Z2" s="3"/>
      <c r="AA2" s="3"/>
      <c r="AB2" s="3"/>
    </row>
    <row r="3" spans="1:28" ht="31.5" customHeight="1">
      <c r="A3" s="183" t="s">
        <v>85</v>
      </c>
      <c r="B3" s="183"/>
      <c r="C3" s="183"/>
      <c r="D3" s="183"/>
      <c r="E3" s="183"/>
      <c r="F3" s="183"/>
      <c r="G3" s="183" t="s">
        <v>86</v>
      </c>
      <c r="H3" s="183"/>
      <c r="I3" s="183"/>
      <c r="J3" s="183"/>
      <c r="K3" s="183"/>
      <c r="L3" s="183"/>
      <c r="M3" s="183" t="s">
        <v>87</v>
      </c>
      <c r="N3" s="183"/>
      <c r="O3" s="183"/>
      <c r="P3" s="183"/>
      <c r="Q3" s="184" t="s">
        <v>88</v>
      </c>
      <c r="R3" s="184"/>
      <c r="S3" s="184"/>
      <c r="T3" s="184"/>
      <c r="U3" s="183" t="s">
        <v>89</v>
      </c>
      <c r="V3" s="183"/>
      <c r="W3" s="183"/>
      <c r="X3" s="183"/>
      <c r="Y3" s="183" t="s">
        <v>90</v>
      </c>
      <c r="Z3" s="183"/>
      <c r="AA3" s="183"/>
      <c r="AB3" s="183"/>
    </row>
    <row r="4" spans="1:28">
      <c r="A4" s="179"/>
      <c r="B4" s="179"/>
      <c r="C4" s="179"/>
      <c r="D4" s="179"/>
      <c r="E4" s="179"/>
      <c r="F4" s="179"/>
      <c r="G4" s="179"/>
      <c r="H4" s="179"/>
      <c r="I4" s="179"/>
      <c r="J4" s="179"/>
      <c r="K4" s="179"/>
      <c r="L4" s="179"/>
      <c r="M4" s="182"/>
      <c r="N4" s="182"/>
      <c r="O4" s="182"/>
      <c r="P4" s="182"/>
      <c r="Q4" s="181"/>
      <c r="R4" s="181"/>
      <c r="S4" s="181"/>
      <c r="T4" s="181"/>
      <c r="U4" s="181"/>
      <c r="V4" s="181"/>
      <c r="W4" s="181"/>
      <c r="X4" s="181"/>
      <c r="Y4" s="181"/>
      <c r="Z4" s="181"/>
      <c r="AA4" s="181"/>
      <c r="AB4" s="181"/>
    </row>
    <row r="5" spans="1:28">
      <c r="A5" s="179"/>
      <c r="B5" s="179"/>
      <c r="C5" s="179"/>
      <c r="D5" s="179"/>
      <c r="E5" s="179"/>
      <c r="F5" s="179"/>
      <c r="G5" s="179"/>
      <c r="H5" s="179"/>
      <c r="I5" s="179"/>
      <c r="J5" s="179"/>
      <c r="K5" s="179"/>
      <c r="L5" s="179"/>
      <c r="M5" s="182"/>
      <c r="N5" s="182"/>
      <c r="O5" s="182"/>
      <c r="P5" s="182"/>
      <c r="Q5" s="181"/>
      <c r="R5" s="181"/>
      <c r="S5" s="181"/>
      <c r="T5" s="181"/>
      <c r="U5" s="181"/>
      <c r="V5" s="181"/>
      <c r="W5" s="181"/>
      <c r="X5" s="181"/>
      <c r="Y5" s="181"/>
      <c r="Z5" s="181"/>
      <c r="AA5" s="181"/>
      <c r="AB5" s="181"/>
    </row>
    <row r="6" spans="1:28">
      <c r="A6" s="179"/>
      <c r="B6" s="179"/>
      <c r="C6" s="179"/>
      <c r="D6" s="179"/>
      <c r="E6" s="179"/>
      <c r="F6" s="179"/>
      <c r="G6" s="179"/>
      <c r="H6" s="179"/>
      <c r="I6" s="179"/>
      <c r="J6" s="179"/>
      <c r="K6" s="179"/>
      <c r="L6" s="179"/>
      <c r="M6" s="182"/>
      <c r="N6" s="182"/>
      <c r="O6" s="182"/>
      <c r="P6" s="182"/>
      <c r="Q6" s="181"/>
      <c r="R6" s="181"/>
      <c r="S6" s="181"/>
      <c r="T6" s="181"/>
      <c r="U6" s="181"/>
      <c r="V6" s="181"/>
      <c r="W6" s="181"/>
      <c r="X6" s="181"/>
      <c r="Y6" s="181"/>
      <c r="Z6" s="181"/>
      <c r="AA6" s="181"/>
      <c r="AB6" s="181"/>
    </row>
    <row r="7" spans="1:28">
      <c r="A7" s="179"/>
      <c r="B7" s="179"/>
      <c r="C7" s="179"/>
      <c r="D7" s="179"/>
      <c r="E7" s="179"/>
      <c r="F7" s="179"/>
      <c r="G7" s="179"/>
      <c r="H7" s="179"/>
      <c r="I7" s="179"/>
      <c r="J7" s="179"/>
      <c r="K7" s="179"/>
      <c r="L7" s="179"/>
      <c r="M7" s="182"/>
      <c r="N7" s="182"/>
      <c r="O7" s="182"/>
      <c r="P7" s="182"/>
      <c r="Q7" s="181"/>
      <c r="R7" s="181"/>
      <c r="S7" s="181"/>
      <c r="T7" s="181"/>
      <c r="U7" s="181"/>
      <c r="V7" s="181"/>
      <c r="W7" s="181"/>
      <c r="X7" s="181"/>
      <c r="Y7" s="181"/>
      <c r="Z7" s="181"/>
      <c r="AA7" s="181"/>
      <c r="AB7" s="181"/>
    </row>
    <row r="8" spans="1:28">
      <c r="A8" s="179"/>
      <c r="B8" s="179"/>
      <c r="C8" s="179"/>
      <c r="D8" s="179"/>
      <c r="E8" s="179"/>
      <c r="F8" s="179"/>
      <c r="G8" s="179"/>
      <c r="H8" s="179"/>
      <c r="I8" s="179"/>
      <c r="J8" s="179"/>
      <c r="K8" s="179"/>
      <c r="L8" s="179"/>
      <c r="M8" s="182"/>
      <c r="N8" s="182"/>
      <c r="O8" s="182"/>
      <c r="P8" s="182"/>
      <c r="Q8" s="181"/>
      <c r="R8" s="181"/>
      <c r="S8" s="181"/>
      <c r="T8" s="181"/>
      <c r="U8" s="181"/>
      <c r="V8" s="181"/>
      <c r="W8" s="181"/>
      <c r="X8" s="181"/>
      <c r="Y8" s="181"/>
      <c r="Z8" s="181"/>
      <c r="AA8" s="181"/>
      <c r="AB8" s="181"/>
    </row>
    <row r="9" spans="1:28">
      <c r="A9" s="179"/>
      <c r="B9" s="179"/>
      <c r="C9" s="179"/>
      <c r="D9" s="179"/>
      <c r="E9" s="179"/>
      <c r="F9" s="179"/>
      <c r="G9" s="179"/>
      <c r="H9" s="179"/>
      <c r="I9" s="179"/>
      <c r="J9" s="179"/>
      <c r="K9" s="179"/>
      <c r="L9" s="179"/>
      <c r="M9" s="182"/>
      <c r="N9" s="182"/>
      <c r="O9" s="182"/>
      <c r="P9" s="182"/>
      <c r="Q9" s="181"/>
      <c r="R9" s="181"/>
      <c r="S9" s="181"/>
      <c r="T9" s="181"/>
      <c r="U9" s="181"/>
      <c r="V9" s="181"/>
      <c r="W9" s="181"/>
      <c r="X9" s="181"/>
      <c r="Y9" s="181"/>
      <c r="Z9" s="181"/>
      <c r="AA9" s="181"/>
      <c r="AB9" s="181"/>
    </row>
    <row r="10" spans="1:28">
      <c r="A10" s="179"/>
      <c r="B10" s="179"/>
      <c r="C10" s="179"/>
      <c r="D10" s="179"/>
      <c r="E10" s="179"/>
      <c r="F10" s="179"/>
      <c r="G10" s="179"/>
      <c r="H10" s="179"/>
      <c r="I10" s="179"/>
      <c r="J10" s="179"/>
      <c r="K10" s="179"/>
      <c r="L10" s="179"/>
      <c r="M10" s="182"/>
      <c r="N10" s="182"/>
      <c r="O10" s="182"/>
      <c r="P10" s="182"/>
      <c r="Q10" s="181"/>
      <c r="R10" s="181"/>
      <c r="S10" s="181"/>
      <c r="T10" s="181"/>
      <c r="U10" s="181"/>
      <c r="V10" s="181"/>
      <c r="W10" s="181"/>
      <c r="X10" s="181"/>
      <c r="Y10" s="181"/>
      <c r="Z10" s="181"/>
      <c r="AA10" s="181"/>
      <c r="AB10" s="181"/>
    </row>
    <row r="11" spans="1:28">
      <c r="A11" s="179"/>
      <c r="B11" s="179"/>
      <c r="C11" s="179"/>
      <c r="D11" s="179"/>
      <c r="E11" s="179"/>
      <c r="F11" s="179"/>
      <c r="G11" s="179"/>
      <c r="H11" s="179"/>
      <c r="I11" s="179"/>
      <c r="J11" s="179"/>
      <c r="K11" s="179"/>
      <c r="L11" s="179"/>
      <c r="M11" s="182"/>
      <c r="N11" s="182"/>
      <c r="O11" s="182"/>
      <c r="P11" s="182"/>
      <c r="Q11" s="181"/>
      <c r="R11" s="181"/>
      <c r="S11" s="181"/>
      <c r="T11" s="181"/>
      <c r="U11" s="181"/>
      <c r="V11" s="181"/>
      <c r="W11" s="181"/>
      <c r="X11" s="181"/>
      <c r="Y11" s="181"/>
      <c r="Z11" s="181"/>
      <c r="AA11" s="181"/>
      <c r="AB11" s="181"/>
    </row>
    <row r="12" spans="1:28">
      <c r="A12" s="179"/>
      <c r="B12" s="179"/>
      <c r="C12" s="179"/>
      <c r="D12" s="179"/>
      <c r="E12" s="179"/>
      <c r="F12" s="179"/>
      <c r="G12" s="179"/>
      <c r="H12" s="179"/>
      <c r="I12" s="179"/>
      <c r="J12" s="179"/>
      <c r="K12" s="179"/>
      <c r="L12" s="179"/>
      <c r="M12" s="182"/>
      <c r="N12" s="182"/>
      <c r="O12" s="182"/>
      <c r="P12" s="182"/>
      <c r="Q12" s="181"/>
      <c r="R12" s="181"/>
      <c r="S12" s="181"/>
      <c r="T12" s="181"/>
      <c r="U12" s="181"/>
      <c r="V12" s="181"/>
      <c r="W12" s="181"/>
      <c r="X12" s="181"/>
      <c r="Y12" s="181"/>
      <c r="Z12" s="181"/>
      <c r="AA12" s="181"/>
      <c r="AB12" s="181"/>
    </row>
    <row r="13" spans="1:28">
      <c r="A13" s="179"/>
      <c r="B13" s="179"/>
      <c r="C13" s="179"/>
      <c r="D13" s="179"/>
      <c r="E13" s="179"/>
      <c r="F13" s="179"/>
      <c r="G13" s="179"/>
      <c r="H13" s="179"/>
      <c r="I13" s="179"/>
      <c r="J13" s="179"/>
      <c r="K13" s="179"/>
      <c r="L13" s="179"/>
      <c r="M13" s="182"/>
      <c r="N13" s="182"/>
      <c r="O13" s="182"/>
      <c r="P13" s="182"/>
      <c r="Q13" s="181"/>
      <c r="R13" s="181"/>
      <c r="S13" s="181"/>
      <c r="T13" s="181"/>
      <c r="U13" s="181"/>
      <c r="V13" s="181"/>
      <c r="W13" s="181"/>
      <c r="X13" s="181"/>
      <c r="Y13" s="181"/>
      <c r="Z13" s="181"/>
      <c r="AA13" s="181"/>
      <c r="AB13" s="181"/>
    </row>
    <row r="14" spans="1:28">
      <c r="A14" s="179"/>
      <c r="B14" s="179"/>
      <c r="C14" s="179"/>
      <c r="D14" s="179"/>
      <c r="E14" s="179"/>
      <c r="F14" s="179"/>
      <c r="G14" s="179"/>
      <c r="H14" s="179"/>
      <c r="I14" s="179"/>
      <c r="J14" s="179"/>
      <c r="K14" s="179"/>
      <c r="L14" s="179"/>
      <c r="M14" s="182"/>
      <c r="N14" s="182"/>
      <c r="O14" s="182"/>
      <c r="P14" s="182"/>
      <c r="Q14" s="181"/>
      <c r="R14" s="181"/>
      <c r="S14" s="181"/>
      <c r="T14" s="181"/>
      <c r="U14" s="181"/>
      <c r="V14" s="181"/>
      <c r="W14" s="181"/>
      <c r="X14" s="181"/>
      <c r="Y14" s="181"/>
      <c r="Z14" s="181"/>
      <c r="AA14" s="181"/>
      <c r="AB14" s="181"/>
    </row>
    <row r="15" spans="1:28">
      <c r="A15" s="179"/>
      <c r="B15" s="179"/>
      <c r="C15" s="179"/>
      <c r="D15" s="179"/>
      <c r="E15" s="179"/>
      <c r="F15" s="179"/>
      <c r="G15" s="179"/>
      <c r="H15" s="179"/>
      <c r="I15" s="179"/>
      <c r="J15" s="179"/>
      <c r="K15" s="179"/>
      <c r="L15" s="179"/>
      <c r="M15" s="182"/>
      <c r="N15" s="182"/>
      <c r="O15" s="182"/>
      <c r="P15" s="182"/>
      <c r="Q15" s="181"/>
      <c r="R15" s="181"/>
      <c r="S15" s="181"/>
      <c r="T15" s="181"/>
      <c r="U15" s="181"/>
      <c r="V15" s="181"/>
      <c r="W15" s="181"/>
      <c r="X15" s="181"/>
      <c r="Y15" s="181"/>
      <c r="Z15" s="181"/>
      <c r="AA15" s="181"/>
      <c r="AB15" s="181"/>
    </row>
    <row r="16" spans="1:28">
      <c r="A16" s="179"/>
      <c r="B16" s="179"/>
      <c r="C16" s="179"/>
      <c r="D16" s="179"/>
      <c r="E16" s="179"/>
      <c r="F16" s="179"/>
      <c r="G16" s="179"/>
      <c r="H16" s="179"/>
      <c r="I16" s="179"/>
      <c r="J16" s="179"/>
      <c r="K16" s="179"/>
      <c r="L16" s="179"/>
      <c r="M16" s="182"/>
      <c r="N16" s="182"/>
      <c r="O16" s="182"/>
      <c r="P16" s="182"/>
      <c r="Q16" s="181"/>
      <c r="R16" s="181"/>
      <c r="S16" s="181"/>
      <c r="T16" s="181"/>
      <c r="U16" s="181"/>
      <c r="V16" s="181"/>
      <c r="W16" s="181"/>
      <c r="X16" s="181"/>
      <c r="Y16" s="181"/>
      <c r="Z16" s="181"/>
      <c r="AA16" s="181"/>
      <c r="AB16" s="181"/>
    </row>
    <row r="17" spans="1:28">
      <c r="A17" s="179"/>
      <c r="B17" s="179"/>
      <c r="C17" s="179"/>
      <c r="D17" s="179"/>
      <c r="E17" s="179"/>
      <c r="F17" s="179"/>
      <c r="G17" s="179"/>
      <c r="H17" s="179"/>
      <c r="I17" s="179"/>
      <c r="J17" s="179"/>
      <c r="K17" s="179"/>
      <c r="L17" s="179"/>
      <c r="M17" s="182"/>
      <c r="N17" s="182"/>
      <c r="O17" s="182"/>
      <c r="P17" s="182"/>
      <c r="Q17" s="181"/>
      <c r="R17" s="181"/>
      <c r="S17" s="181"/>
      <c r="T17" s="181"/>
      <c r="U17" s="181"/>
      <c r="V17" s="181"/>
      <c r="W17" s="181"/>
      <c r="X17" s="181"/>
      <c r="Y17" s="181"/>
      <c r="Z17" s="181"/>
      <c r="AA17" s="181"/>
      <c r="AB17" s="181"/>
    </row>
    <row r="18" spans="1:28">
      <c r="A18" s="179"/>
      <c r="B18" s="179"/>
      <c r="C18" s="179"/>
      <c r="D18" s="179"/>
      <c r="E18" s="179"/>
      <c r="F18" s="179"/>
      <c r="G18" s="179"/>
      <c r="H18" s="179"/>
      <c r="I18" s="179"/>
      <c r="J18" s="179"/>
      <c r="K18" s="179"/>
      <c r="L18" s="179"/>
      <c r="M18" s="182"/>
      <c r="N18" s="182"/>
      <c r="O18" s="182"/>
      <c r="P18" s="182"/>
      <c r="Q18" s="181"/>
      <c r="R18" s="181"/>
      <c r="S18" s="181"/>
      <c r="T18" s="181"/>
      <c r="U18" s="181"/>
      <c r="V18" s="181"/>
      <c r="W18" s="181"/>
      <c r="X18" s="181"/>
      <c r="Y18" s="181"/>
      <c r="Z18" s="181"/>
      <c r="AA18" s="181"/>
      <c r="AB18" s="181"/>
    </row>
    <row r="19" spans="1:28">
      <c r="A19" s="179"/>
      <c r="B19" s="179"/>
      <c r="C19" s="179"/>
      <c r="D19" s="179"/>
      <c r="E19" s="179"/>
      <c r="F19" s="179"/>
      <c r="G19" s="179"/>
      <c r="H19" s="179"/>
      <c r="I19" s="179"/>
      <c r="J19" s="179"/>
      <c r="K19" s="179"/>
      <c r="L19" s="179"/>
      <c r="M19" s="182"/>
      <c r="N19" s="182"/>
      <c r="O19" s="182"/>
      <c r="P19" s="182"/>
      <c r="Q19" s="181"/>
      <c r="R19" s="181"/>
      <c r="S19" s="181"/>
      <c r="T19" s="181"/>
      <c r="U19" s="181"/>
      <c r="V19" s="181"/>
      <c r="W19" s="181"/>
      <c r="X19" s="181"/>
      <c r="Y19" s="181"/>
      <c r="Z19" s="181"/>
      <c r="AA19" s="181"/>
      <c r="AB19" s="181"/>
    </row>
    <row r="20" spans="1:28">
      <c r="A20" s="179"/>
      <c r="B20" s="179"/>
      <c r="C20" s="179"/>
      <c r="D20" s="179"/>
      <c r="E20" s="179"/>
      <c r="F20" s="179"/>
      <c r="G20" s="179"/>
      <c r="H20" s="179"/>
      <c r="I20" s="179"/>
      <c r="J20" s="179"/>
      <c r="K20" s="179"/>
      <c r="L20" s="179"/>
      <c r="M20" s="182"/>
      <c r="N20" s="182"/>
      <c r="O20" s="182"/>
      <c r="P20" s="182"/>
      <c r="Q20" s="181"/>
      <c r="R20" s="181"/>
      <c r="S20" s="181"/>
      <c r="T20" s="181"/>
      <c r="U20" s="181"/>
      <c r="V20" s="181"/>
      <c r="W20" s="181"/>
      <c r="X20" s="181"/>
      <c r="Y20" s="181"/>
      <c r="Z20" s="181"/>
      <c r="AA20" s="181"/>
      <c r="AB20" s="181"/>
    </row>
    <row r="21" spans="1:28">
      <c r="A21" s="179"/>
      <c r="B21" s="179"/>
      <c r="C21" s="179"/>
      <c r="D21" s="179"/>
      <c r="E21" s="179"/>
      <c r="F21" s="179"/>
      <c r="G21" s="179"/>
      <c r="H21" s="179"/>
      <c r="I21" s="179"/>
      <c r="J21" s="179"/>
      <c r="K21" s="179"/>
      <c r="L21" s="179"/>
      <c r="M21" s="182"/>
      <c r="N21" s="182"/>
      <c r="O21" s="182"/>
      <c r="P21" s="182"/>
      <c r="Q21" s="181"/>
      <c r="R21" s="181"/>
      <c r="S21" s="181"/>
      <c r="T21" s="181"/>
      <c r="U21" s="181"/>
      <c r="V21" s="181"/>
      <c r="W21" s="181"/>
      <c r="X21" s="181"/>
      <c r="Y21" s="181"/>
      <c r="Z21" s="181"/>
      <c r="AA21" s="181"/>
      <c r="AB21" s="181"/>
    </row>
    <row r="22" spans="1:28">
      <c r="A22" s="179"/>
      <c r="B22" s="179"/>
      <c r="C22" s="179"/>
      <c r="D22" s="179"/>
      <c r="E22" s="179"/>
      <c r="F22" s="179"/>
      <c r="G22" s="179"/>
      <c r="H22" s="179"/>
      <c r="I22" s="179"/>
      <c r="J22" s="179"/>
      <c r="K22" s="179"/>
      <c r="L22" s="179"/>
      <c r="M22" s="182"/>
      <c r="N22" s="182"/>
      <c r="O22" s="182"/>
      <c r="P22" s="182"/>
      <c r="Q22" s="181"/>
      <c r="R22" s="181"/>
      <c r="S22" s="181"/>
      <c r="T22" s="181"/>
      <c r="U22" s="181"/>
      <c r="V22" s="181"/>
      <c r="W22" s="181"/>
      <c r="X22" s="181"/>
      <c r="Y22" s="181"/>
      <c r="Z22" s="181"/>
      <c r="AA22" s="181"/>
      <c r="AB22" s="181"/>
    </row>
    <row r="23" spans="1:28">
      <c r="A23" s="179"/>
      <c r="B23" s="179"/>
      <c r="C23" s="179"/>
      <c r="D23" s="179"/>
      <c r="E23" s="179"/>
      <c r="F23" s="179"/>
      <c r="G23" s="179"/>
      <c r="H23" s="179"/>
      <c r="I23" s="179"/>
      <c r="J23" s="179"/>
      <c r="K23" s="179"/>
      <c r="L23" s="179"/>
      <c r="M23" s="182"/>
      <c r="N23" s="182"/>
      <c r="O23" s="182"/>
      <c r="P23" s="182"/>
      <c r="Q23" s="181"/>
      <c r="R23" s="181"/>
      <c r="S23" s="181"/>
      <c r="T23" s="181"/>
      <c r="U23" s="181"/>
      <c r="V23" s="181"/>
      <c r="W23" s="181"/>
      <c r="X23" s="181"/>
      <c r="Y23" s="181"/>
      <c r="Z23" s="181"/>
      <c r="AA23" s="181"/>
      <c r="AB23" s="181"/>
    </row>
    <row r="24" spans="1:28">
      <c r="A24" s="179"/>
      <c r="B24" s="179"/>
      <c r="C24" s="179"/>
      <c r="D24" s="179"/>
      <c r="E24" s="179"/>
      <c r="F24" s="179"/>
      <c r="G24" s="179"/>
      <c r="H24" s="179"/>
      <c r="I24" s="179"/>
      <c r="J24" s="179"/>
      <c r="K24" s="179"/>
      <c r="L24" s="179"/>
      <c r="M24" s="182"/>
      <c r="N24" s="182"/>
      <c r="O24" s="182"/>
      <c r="P24" s="182"/>
      <c r="Q24" s="181"/>
      <c r="R24" s="181"/>
      <c r="S24" s="181"/>
      <c r="T24" s="181"/>
      <c r="U24" s="181"/>
      <c r="V24" s="181"/>
      <c r="W24" s="181"/>
      <c r="X24" s="181"/>
      <c r="Y24" s="181"/>
      <c r="Z24" s="181"/>
      <c r="AA24" s="181"/>
      <c r="AB24" s="181"/>
    </row>
    <row r="25" spans="1:28">
      <c r="A25" s="179"/>
      <c r="B25" s="179"/>
      <c r="C25" s="179"/>
      <c r="D25" s="179"/>
      <c r="E25" s="179"/>
      <c r="F25" s="179"/>
      <c r="G25" s="179"/>
      <c r="H25" s="179"/>
      <c r="I25" s="179"/>
      <c r="J25" s="179"/>
      <c r="K25" s="179"/>
      <c r="L25" s="179"/>
      <c r="M25" s="182"/>
      <c r="N25" s="182"/>
      <c r="O25" s="182"/>
      <c r="P25" s="182"/>
      <c r="Q25" s="181"/>
      <c r="R25" s="181"/>
      <c r="S25" s="181"/>
      <c r="T25" s="181"/>
      <c r="U25" s="181"/>
      <c r="V25" s="181"/>
      <c r="W25" s="181"/>
      <c r="X25" s="181"/>
      <c r="Y25" s="181"/>
      <c r="Z25" s="181"/>
      <c r="AA25" s="181"/>
      <c r="AB25" s="181"/>
    </row>
    <row r="26" spans="1:28">
      <c r="A26" s="179"/>
      <c r="B26" s="179"/>
      <c r="C26" s="179"/>
      <c r="D26" s="179"/>
      <c r="E26" s="179"/>
      <c r="F26" s="179"/>
      <c r="G26" s="179"/>
      <c r="H26" s="179"/>
      <c r="I26" s="179"/>
      <c r="J26" s="179"/>
      <c r="K26" s="179"/>
      <c r="L26" s="179"/>
      <c r="M26" s="182"/>
      <c r="N26" s="182"/>
      <c r="O26" s="182"/>
      <c r="P26" s="182"/>
      <c r="Q26" s="181"/>
      <c r="R26" s="181"/>
      <c r="S26" s="181"/>
      <c r="T26" s="181"/>
      <c r="U26" s="181"/>
      <c r="V26" s="181"/>
      <c r="W26" s="181"/>
      <c r="X26" s="181"/>
      <c r="Y26" s="181"/>
      <c r="Z26" s="181"/>
      <c r="AA26" s="181"/>
      <c r="AB26" s="181"/>
    </row>
    <row r="27" spans="1:28">
      <c r="A27" s="179"/>
      <c r="B27" s="179"/>
      <c r="C27" s="179"/>
      <c r="D27" s="179"/>
      <c r="E27" s="179"/>
      <c r="F27" s="179"/>
      <c r="G27" s="179"/>
      <c r="H27" s="179"/>
      <c r="I27" s="179"/>
      <c r="J27" s="179"/>
      <c r="K27" s="179"/>
      <c r="L27" s="179"/>
      <c r="M27" s="182"/>
      <c r="N27" s="182"/>
      <c r="O27" s="182"/>
      <c r="P27" s="182"/>
      <c r="Q27" s="181"/>
      <c r="R27" s="181"/>
      <c r="S27" s="181"/>
      <c r="T27" s="181"/>
      <c r="U27" s="181"/>
      <c r="V27" s="181"/>
      <c r="W27" s="181"/>
      <c r="X27" s="181"/>
      <c r="Y27" s="181"/>
      <c r="Z27" s="181"/>
      <c r="AA27" s="181"/>
      <c r="AB27" s="181"/>
    </row>
    <row r="28" spans="1:28">
      <c r="A28" s="179"/>
      <c r="B28" s="179"/>
      <c r="C28" s="179"/>
      <c r="D28" s="179"/>
      <c r="E28" s="179"/>
      <c r="F28" s="179"/>
      <c r="G28" s="179"/>
      <c r="H28" s="179"/>
      <c r="I28" s="179"/>
      <c r="J28" s="179"/>
      <c r="K28" s="179"/>
      <c r="L28" s="179"/>
      <c r="M28" s="182"/>
      <c r="N28" s="182"/>
      <c r="O28" s="182"/>
      <c r="P28" s="182"/>
      <c r="Q28" s="181"/>
      <c r="R28" s="181"/>
      <c r="S28" s="181"/>
      <c r="T28" s="181"/>
      <c r="U28" s="181"/>
      <c r="V28" s="181"/>
      <c r="W28" s="181"/>
      <c r="X28" s="181"/>
      <c r="Y28" s="181"/>
      <c r="Z28" s="181"/>
      <c r="AA28" s="181"/>
      <c r="AB28" s="181"/>
    </row>
    <row r="29" spans="1:28">
      <c r="A29" s="179"/>
      <c r="B29" s="179"/>
      <c r="C29" s="179"/>
      <c r="D29" s="179"/>
      <c r="E29" s="179"/>
      <c r="F29" s="179"/>
      <c r="G29" s="179"/>
      <c r="H29" s="179"/>
      <c r="I29" s="179"/>
      <c r="J29" s="179"/>
      <c r="K29" s="179"/>
      <c r="L29" s="179"/>
      <c r="M29" s="182"/>
      <c r="N29" s="182"/>
      <c r="O29" s="182"/>
      <c r="P29" s="182"/>
      <c r="Q29" s="181"/>
      <c r="R29" s="181"/>
      <c r="S29" s="181"/>
      <c r="T29" s="181"/>
      <c r="U29" s="181"/>
      <c r="V29" s="181"/>
      <c r="W29" s="181"/>
      <c r="X29" s="181"/>
      <c r="Y29" s="181"/>
      <c r="Z29" s="181"/>
      <c r="AA29" s="181"/>
      <c r="AB29" s="181"/>
    </row>
    <row r="30" spans="1:28">
      <c r="A30" s="179"/>
      <c r="B30" s="179"/>
      <c r="C30" s="179"/>
      <c r="D30" s="179"/>
      <c r="E30" s="179"/>
      <c r="F30" s="179"/>
      <c r="G30" s="179"/>
      <c r="H30" s="179"/>
      <c r="I30" s="179"/>
      <c r="J30" s="179"/>
      <c r="K30" s="179"/>
      <c r="L30" s="179"/>
      <c r="M30" s="182"/>
      <c r="N30" s="182"/>
      <c r="O30" s="182"/>
      <c r="P30" s="182"/>
      <c r="Q30" s="181"/>
      <c r="R30" s="181"/>
      <c r="S30" s="181"/>
      <c r="T30" s="181"/>
      <c r="U30" s="181"/>
      <c r="V30" s="181"/>
      <c r="W30" s="181"/>
      <c r="X30" s="181"/>
      <c r="Y30" s="181"/>
      <c r="Z30" s="181"/>
      <c r="AA30" s="181"/>
      <c r="AB30" s="181"/>
    </row>
    <row r="31" spans="1:28">
      <c r="A31" s="179"/>
      <c r="B31" s="179"/>
      <c r="C31" s="179"/>
      <c r="D31" s="179"/>
      <c r="E31" s="179"/>
      <c r="F31" s="179"/>
      <c r="G31" s="179"/>
      <c r="H31" s="179"/>
      <c r="I31" s="179"/>
      <c r="J31" s="179"/>
      <c r="K31" s="179"/>
      <c r="L31" s="179"/>
      <c r="M31" s="182"/>
      <c r="N31" s="182"/>
      <c r="O31" s="182"/>
      <c r="P31" s="182"/>
      <c r="Q31" s="181"/>
      <c r="R31" s="181"/>
      <c r="S31" s="181"/>
      <c r="T31" s="181"/>
      <c r="U31" s="181"/>
      <c r="V31" s="181"/>
      <c r="W31" s="181"/>
      <c r="X31" s="181"/>
      <c r="Y31" s="181"/>
      <c r="Z31" s="181"/>
      <c r="AA31" s="181"/>
      <c r="AB31" s="181"/>
    </row>
    <row r="32" spans="1:28">
      <c r="A32" s="179"/>
      <c r="B32" s="179"/>
      <c r="C32" s="179"/>
      <c r="D32" s="179"/>
      <c r="E32" s="179"/>
      <c r="F32" s="179"/>
      <c r="G32" s="179"/>
      <c r="H32" s="179"/>
      <c r="I32" s="179"/>
      <c r="J32" s="179"/>
      <c r="K32" s="179"/>
      <c r="L32" s="179"/>
      <c r="M32" s="182"/>
      <c r="N32" s="182"/>
      <c r="O32" s="182"/>
      <c r="P32" s="182"/>
      <c r="Q32" s="181"/>
      <c r="R32" s="181"/>
      <c r="S32" s="181"/>
      <c r="T32" s="181"/>
      <c r="U32" s="181"/>
      <c r="V32" s="181"/>
      <c r="W32" s="181"/>
      <c r="X32" s="181"/>
      <c r="Y32" s="181"/>
      <c r="Z32" s="181"/>
      <c r="AA32" s="181"/>
      <c r="AB32" s="181"/>
    </row>
    <row r="33" spans="1:28">
      <c r="A33" s="179"/>
      <c r="B33" s="179"/>
      <c r="C33" s="179"/>
      <c r="D33" s="179"/>
      <c r="E33" s="179"/>
      <c r="F33" s="179"/>
      <c r="G33" s="179"/>
      <c r="H33" s="179"/>
      <c r="I33" s="179"/>
      <c r="J33" s="179"/>
      <c r="K33" s="179"/>
      <c r="L33" s="179"/>
      <c r="M33" s="182"/>
      <c r="N33" s="182"/>
      <c r="O33" s="182"/>
      <c r="P33" s="182"/>
      <c r="Q33" s="181"/>
      <c r="R33" s="181"/>
      <c r="S33" s="181"/>
      <c r="T33" s="181"/>
      <c r="U33" s="181"/>
      <c r="V33" s="181"/>
      <c r="W33" s="181"/>
      <c r="X33" s="181"/>
      <c r="Y33" s="181"/>
      <c r="Z33" s="181"/>
      <c r="AA33" s="181"/>
      <c r="AB33" s="181"/>
    </row>
    <row r="34" spans="1:28">
      <c r="A34" s="179"/>
      <c r="B34" s="179"/>
      <c r="C34" s="179"/>
      <c r="D34" s="179"/>
      <c r="E34" s="179"/>
      <c r="F34" s="179"/>
      <c r="G34" s="179"/>
      <c r="H34" s="179"/>
      <c r="I34" s="179"/>
      <c r="J34" s="179"/>
      <c r="K34" s="179"/>
      <c r="L34" s="179"/>
      <c r="M34" s="182"/>
      <c r="N34" s="182"/>
      <c r="O34" s="182"/>
      <c r="P34" s="182"/>
      <c r="Q34" s="181"/>
      <c r="R34" s="181"/>
      <c r="S34" s="181"/>
      <c r="T34" s="181"/>
      <c r="U34" s="181"/>
      <c r="V34" s="181"/>
      <c r="W34" s="181"/>
      <c r="X34" s="181"/>
      <c r="Y34" s="181"/>
      <c r="Z34" s="181"/>
      <c r="AA34" s="181"/>
      <c r="AB34" s="181"/>
    </row>
    <row r="35" spans="1:28">
      <c r="A35" s="179"/>
      <c r="B35" s="179"/>
      <c r="C35" s="179"/>
      <c r="D35" s="179"/>
      <c r="E35" s="179"/>
      <c r="F35" s="179"/>
      <c r="G35" s="179"/>
      <c r="H35" s="179"/>
      <c r="I35" s="179"/>
      <c r="J35" s="179"/>
      <c r="K35" s="179"/>
      <c r="L35" s="179"/>
      <c r="M35" s="182"/>
      <c r="N35" s="182"/>
      <c r="O35" s="182"/>
      <c r="P35" s="182"/>
      <c r="Q35" s="181"/>
      <c r="R35" s="181"/>
      <c r="S35" s="181"/>
      <c r="T35" s="181"/>
      <c r="U35" s="181"/>
      <c r="V35" s="181"/>
      <c r="W35" s="181"/>
      <c r="X35" s="181"/>
      <c r="Y35" s="181"/>
      <c r="Z35" s="181"/>
      <c r="AA35" s="181"/>
      <c r="AB35" s="181"/>
    </row>
    <row r="36" spans="1:28">
      <c r="A36" s="179"/>
      <c r="B36" s="179"/>
      <c r="C36" s="179"/>
      <c r="D36" s="179"/>
      <c r="E36" s="179"/>
      <c r="F36" s="179"/>
      <c r="G36" s="179"/>
      <c r="H36" s="179"/>
      <c r="I36" s="179"/>
      <c r="J36" s="179"/>
      <c r="K36" s="179"/>
      <c r="L36" s="179"/>
      <c r="M36" s="182"/>
      <c r="N36" s="182"/>
      <c r="O36" s="182"/>
      <c r="P36" s="182"/>
      <c r="Q36" s="181"/>
      <c r="R36" s="181"/>
      <c r="S36" s="181"/>
      <c r="T36" s="181"/>
      <c r="U36" s="181"/>
      <c r="V36" s="181"/>
      <c r="W36" s="181"/>
      <c r="X36" s="181"/>
      <c r="Y36" s="181"/>
      <c r="Z36" s="181"/>
      <c r="AA36" s="181"/>
      <c r="AB36" s="181"/>
    </row>
    <row r="37" spans="1:28">
      <c r="A37" s="179"/>
      <c r="B37" s="179"/>
      <c r="C37" s="179"/>
      <c r="D37" s="179"/>
      <c r="E37" s="179"/>
      <c r="F37" s="179"/>
      <c r="G37" s="179"/>
      <c r="H37" s="179"/>
      <c r="I37" s="179"/>
      <c r="J37" s="179"/>
      <c r="K37" s="179"/>
      <c r="L37" s="179"/>
      <c r="M37" s="182"/>
      <c r="N37" s="182"/>
      <c r="O37" s="182"/>
      <c r="P37" s="182"/>
      <c r="Q37" s="181"/>
      <c r="R37" s="181"/>
      <c r="S37" s="181"/>
      <c r="T37" s="181"/>
      <c r="U37" s="181"/>
      <c r="V37" s="181"/>
      <c r="W37" s="181"/>
      <c r="X37" s="181"/>
      <c r="Y37" s="181"/>
      <c r="Z37" s="181"/>
      <c r="AA37" s="181"/>
      <c r="AB37" s="181"/>
    </row>
    <row r="38" spans="1:28">
      <c r="A38" s="179"/>
      <c r="B38" s="179"/>
      <c r="C38" s="179"/>
      <c r="D38" s="179"/>
      <c r="E38" s="179"/>
      <c r="F38" s="179"/>
      <c r="G38" s="179"/>
      <c r="H38" s="179"/>
      <c r="I38" s="179"/>
      <c r="J38" s="179"/>
      <c r="K38" s="179"/>
      <c r="L38" s="179"/>
      <c r="M38" s="182"/>
      <c r="N38" s="182"/>
      <c r="O38" s="182"/>
      <c r="P38" s="182"/>
      <c r="Q38" s="181"/>
      <c r="R38" s="181"/>
      <c r="S38" s="181"/>
      <c r="T38" s="181"/>
      <c r="U38" s="181"/>
      <c r="V38" s="181"/>
      <c r="W38" s="181"/>
      <c r="X38" s="181"/>
      <c r="Y38" s="181"/>
      <c r="Z38" s="181"/>
      <c r="AA38" s="181"/>
      <c r="AB38" s="181"/>
    </row>
    <row r="39" spans="1:28">
      <c r="A39" s="179"/>
      <c r="B39" s="179"/>
      <c r="C39" s="179"/>
      <c r="D39" s="179"/>
      <c r="E39" s="179"/>
      <c r="F39" s="179"/>
      <c r="G39" s="179"/>
      <c r="H39" s="179"/>
      <c r="I39" s="179"/>
      <c r="J39" s="179"/>
      <c r="K39" s="179"/>
      <c r="L39" s="179"/>
      <c r="M39" s="182"/>
      <c r="N39" s="182"/>
      <c r="O39" s="182"/>
      <c r="P39" s="182"/>
      <c r="Q39" s="181"/>
      <c r="R39" s="181"/>
      <c r="S39" s="181"/>
      <c r="T39" s="181"/>
      <c r="U39" s="181"/>
      <c r="V39" s="181"/>
      <c r="W39" s="181"/>
      <c r="X39" s="181"/>
      <c r="Y39" s="181"/>
      <c r="Z39" s="181"/>
      <c r="AA39" s="181"/>
      <c r="AB39" s="181"/>
    </row>
    <row r="40" spans="1:28">
      <c r="A40" s="179"/>
      <c r="B40" s="179"/>
      <c r="C40" s="179"/>
      <c r="D40" s="179"/>
      <c r="E40" s="179"/>
      <c r="F40" s="179"/>
      <c r="G40" s="179"/>
      <c r="H40" s="179"/>
      <c r="I40" s="179"/>
      <c r="J40" s="179"/>
      <c r="K40" s="179"/>
      <c r="L40" s="179"/>
      <c r="M40" s="182"/>
      <c r="N40" s="182"/>
      <c r="O40" s="182"/>
      <c r="P40" s="182"/>
      <c r="Q40" s="181"/>
      <c r="R40" s="181"/>
      <c r="S40" s="181"/>
      <c r="T40" s="181"/>
      <c r="U40" s="181"/>
      <c r="V40" s="181"/>
      <c r="W40" s="181"/>
      <c r="X40" s="181"/>
      <c r="Y40" s="181"/>
      <c r="Z40" s="181"/>
      <c r="AA40" s="181"/>
      <c r="AB40" s="181"/>
    </row>
    <row r="41" spans="1:28">
      <c r="A41" s="179"/>
      <c r="B41" s="179"/>
      <c r="C41" s="179"/>
      <c r="D41" s="179"/>
      <c r="E41" s="179"/>
      <c r="F41" s="179"/>
      <c r="G41" s="179"/>
      <c r="H41" s="179"/>
      <c r="I41" s="179"/>
      <c r="J41" s="179"/>
      <c r="K41" s="179"/>
      <c r="L41" s="179"/>
      <c r="M41" s="182"/>
      <c r="N41" s="182"/>
      <c r="O41" s="182"/>
      <c r="P41" s="182"/>
      <c r="Q41" s="181"/>
      <c r="R41" s="181"/>
      <c r="S41" s="181"/>
      <c r="T41" s="181"/>
      <c r="U41" s="181"/>
      <c r="V41" s="181"/>
      <c r="W41" s="181"/>
      <c r="X41" s="181"/>
      <c r="Y41" s="181"/>
      <c r="Z41" s="181"/>
      <c r="AA41" s="181"/>
      <c r="AB41" s="181"/>
    </row>
    <row r="42" spans="1:28">
      <c r="A42" s="179"/>
      <c r="B42" s="179"/>
      <c r="C42" s="179"/>
      <c r="D42" s="179"/>
      <c r="E42" s="179"/>
      <c r="F42" s="179"/>
      <c r="G42" s="179"/>
      <c r="H42" s="179"/>
      <c r="I42" s="179"/>
      <c r="J42" s="179"/>
      <c r="K42" s="179"/>
      <c r="L42" s="179"/>
      <c r="M42" s="182"/>
      <c r="N42" s="182"/>
      <c r="O42" s="182"/>
      <c r="P42" s="182"/>
      <c r="Q42" s="181"/>
      <c r="R42" s="181"/>
      <c r="S42" s="181"/>
      <c r="T42" s="181"/>
      <c r="U42" s="181"/>
      <c r="V42" s="181"/>
      <c r="W42" s="181"/>
      <c r="X42" s="181"/>
      <c r="Y42" s="181"/>
      <c r="Z42" s="181"/>
      <c r="AA42" s="181"/>
      <c r="AB42" s="181"/>
    </row>
    <row r="43" spans="1:28">
      <c r="A43" s="179"/>
      <c r="B43" s="179"/>
      <c r="C43" s="179"/>
      <c r="D43" s="179"/>
      <c r="E43" s="179"/>
      <c r="F43" s="179"/>
      <c r="G43" s="179"/>
      <c r="H43" s="179"/>
      <c r="I43" s="179"/>
      <c r="J43" s="179"/>
      <c r="K43" s="179"/>
      <c r="L43" s="179"/>
      <c r="M43" s="182"/>
      <c r="N43" s="182"/>
      <c r="O43" s="182"/>
      <c r="P43" s="182"/>
      <c r="Q43" s="181"/>
      <c r="R43" s="181"/>
      <c r="S43" s="181"/>
      <c r="T43" s="181"/>
      <c r="U43" s="181"/>
      <c r="V43" s="181"/>
      <c r="W43" s="181"/>
      <c r="X43" s="181"/>
      <c r="Y43" s="181"/>
      <c r="Z43" s="181"/>
      <c r="AA43" s="181"/>
      <c r="AB43" s="181"/>
    </row>
    <row r="44" spans="1:28">
      <c r="A44" s="179"/>
      <c r="B44" s="179"/>
      <c r="C44" s="179"/>
      <c r="D44" s="179"/>
      <c r="E44" s="179"/>
      <c r="F44" s="179"/>
      <c r="G44" s="179"/>
      <c r="H44" s="179"/>
      <c r="I44" s="179"/>
      <c r="J44" s="179"/>
      <c r="K44" s="179"/>
      <c r="L44" s="179"/>
      <c r="M44" s="182"/>
      <c r="N44" s="182"/>
      <c r="O44" s="182"/>
      <c r="P44" s="182"/>
      <c r="Q44" s="181"/>
      <c r="R44" s="181"/>
      <c r="S44" s="181"/>
      <c r="T44" s="181"/>
      <c r="U44" s="181"/>
      <c r="V44" s="181"/>
      <c r="W44" s="181"/>
      <c r="X44" s="181"/>
      <c r="Y44" s="181"/>
      <c r="Z44" s="181"/>
      <c r="AA44" s="181"/>
      <c r="AB44" s="181"/>
    </row>
    <row r="45" spans="1:28">
      <c r="A45" s="179"/>
      <c r="B45" s="179"/>
      <c r="C45" s="179"/>
      <c r="D45" s="179"/>
      <c r="E45" s="179"/>
      <c r="F45" s="179"/>
      <c r="G45" s="179"/>
      <c r="H45" s="179"/>
      <c r="I45" s="179"/>
      <c r="J45" s="179"/>
      <c r="K45" s="179"/>
      <c r="L45" s="179"/>
      <c r="M45" s="182"/>
      <c r="N45" s="182"/>
      <c r="O45" s="182"/>
      <c r="P45" s="182"/>
      <c r="Q45" s="181"/>
      <c r="R45" s="181"/>
      <c r="S45" s="181"/>
      <c r="T45" s="181"/>
      <c r="U45" s="181"/>
      <c r="V45" s="181"/>
      <c r="W45" s="181"/>
      <c r="X45" s="181"/>
      <c r="Y45" s="181"/>
      <c r="Z45" s="181"/>
      <c r="AA45" s="181"/>
      <c r="AB45" s="181"/>
    </row>
    <row r="46" spans="1:28">
      <c r="A46" s="179"/>
      <c r="B46" s="179"/>
      <c r="C46" s="179"/>
      <c r="D46" s="179"/>
      <c r="E46" s="179"/>
      <c r="F46" s="179"/>
      <c r="G46" s="179"/>
      <c r="H46" s="179"/>
      <c r="I46" s="179"/>
      <c r="J46" s="179"/>
      <c r="K46" s="179"/>
      <c r="L46" s="179"/>
      <c r="M46" s="182"/>
      <c r="N46" s="182"/>
      <c r="O46" s="182"/>
      <c r="P46" s="182"/>
      <c r="Q46" s="181"/>
      <c r="R46" s="181"/>
      <c r="S46" s="181"/>
      <c r="T46" s="181"/>
      <c r="U46" s="181"/>
      <c r="V46" s="181"/>
      <c r="W46" s="181"/>
      <c r="X46" s="181"/>
      <c r="Y46" s="181"/>
      <c r="Z46" s="181"/>
      <c r="AA46" s="181"/>
      <c r="AB46" s="181"/>
    </row>
    <row r="47" spans="1:28">
      <c r="A47" s="179"/>
      <c r="B47" s="179"/>
      <c r="C47" s="179"/>
      <c r="D47" s="179"/>
      <c r="E47" s="179"/>
      <c r="F47" s="179"/>
      <c r="G47" s="179"/>
      <c r="H47" s="179"/>
      <c r="I47" s="179"/>
      <c r="J47" s="179"/>
      <c r="K47" s="179"/>
      <c r="L47" s="179"/>
      <c r="M47" s="182"/>
      <c r="N47" s="182"/>
      <c r="O47" s="182"/>
      <c r="P47" s="182"/>
      <c r="Q47" s="181"/>
      <c r="R47" s="181"/>
      <c r="S47" s="181"/>
      <c r="T47" s="181"/>
      <c r="U47" s="181"/>
      <c r="V47" s="181"/>
      <c r="W47" s="181"/>
      <c r="X47" s="181"/>
      <c r="Y47" s="181"/>
      <c r="Z47" s="181"/>
      <c r="AA47" s="181"/>
      <c r="AB47" s="181"/>
    </row>
    <row r="48" spans="1:28">
      <c r="A48" s="179"/>
      <c r="B48" s="179"/>
      <c r="C48" s="179"/>
      <c r="D48" s="179"/>
      <c r="E48" s="179"/>
      <c r="F48" s="179"/>
      <c r="G48" s="179"/>
      <c r="H48" s="179"/>
      <c r="I48" s="179"/>
      <c r="J48" s="179"/>
      <c r="K48" s="179"/>
      <c r="L48" s="179"/>
      <c r="M48" s="182"/>
      <c r="N48" s="182"/>
      <c r="O48" s="182"/>
      <c r="P48" s="182"/>
      <c r="Q48" s="181"/>
      <c r="R48" s="181"/>
      <c r="S48" s="181"/>
      <c r="T48" s="181"/>
      <c r="U48" s="181"/>
      <c r="V48" s="181"/>
      <c r="W48" s="181"/>
      <c r="X48" s="181"/>
      <c r="Y48" s="181"/>
      <c r="Z48" s="181"/>
      <c r="AA48" s="181"/>
      <c r="AB48" s="181"/>
    </row>
    <row r="49" spans="1:28">
      <c r="A49" s="179"/>
      <c r="B49" s="179"/>
      <c r="C49" s="179"/>
      <c r="D49" s="179"/>
      <c r="E49" s="179"/>
      <c r="F49" s="179"/>
      <c r="G49" s="179"/>
      <c r="H49" s="179"/>
      <c r="I49" s="179"/>
      <c r="J49" s="179"/>
      <c r="K49" s="179"/>
      <c r="L49" s="179"/>
      <c r="M49" s="182"/>
      <c r="N49" s="182"/>
      <c r="O49" s="182"/>
      <c r="P49" s="182"/>
      <c r="Q49" s="181"/>
      <c r="R49" s="181"/>
      <c r="S49" s="181"/>
      <c r="T49" s="181"/>
      <c r="U49" s="181"/>
      <c r="V49" s="181"/>
      <c r="W49" s="181"/>
      <c r="X49" s="181"/>
      <c r="Y49" s="181"/>
      <c r="Z49" s="181"/>
      <c r="AA49" s="181"/>
      <c r="AB49" s="181"/>
    </row>
    <row r="50" spans="1:28">
      <c r="A50" s="179"/>
      <c r="B50" s="179"/>
      <c r="C50" s="179"/>
      <c r="D50" s="179"/>
      <c r="E50" s="179"/>
      <c r="F50" s="179"/>
      <c r="G50" s="179"/>
      <c r="H50" s="179"/>
      <c r="I50" s="179"/>
      <c r="J50" s="179"/>
      <c r="K50" s="179"/>
      <c r="L50" s="179"/>
      <c r="M50" s="182"/>
      <c r="N50" s="182"/>
      <c r="O50" s="182"/>
      <c r="P50" s="182"/>
      <c r="Q50" s="181"/>
      <c r="R50" s="181"/>
      <c r="S50" s="181"/>
      <c r="T50" s="181"/>
      <c r="U50" s="181"/>
      <c r="V50" s="181"/>
      <c r="W50" s="181"/>
      <c r="X50" s="181"/>
      <c r="Y50" s="181"/>
      <c r="Z50" s="181"/>
      <c r="AA50" s="181"/>
      <c r="AB50" s="181"/>
    </row>
    <row r="51" spans="1:28">
      <c r="A51" s="179"/>
      <c r="B51" s="179"/>
      <c r="C51" s="179"/>
      <c r="D51" s="179"/>
      <c r="E51" s="179"/>
      <c r="F51" s="179"/>
      <c r="G51" s="179"/>
      <c r="H51" s="179"/>
      <c r="I51" s="179"/>
      <c r="J51" s="179"/>
      <c r="K51" s="179"/>
      <c r="L51" s="179"/>
      <c r="M51" s="182"/>
      <c r="N51" s="182"/>
      <c r="O51" s="182"/>
      <c r="P51" s="182"/>
      <c r="Q51" s="181"/>
      <c r="R51" s="181"/>
      <c r="S51" s="181"/>
      <c r="T51" s="181"/>
      <c r="U51" s="181"/>
      <c r="V51" s="181"/>
      <c r="W51" s="181"/>
      <c r="X51" s="181"/>
      <c r="Y51" s="181"/>
      <c r="Z51" s="181"/>
      <c r="AA51" s="181"/>
      <c r="AB51" s="181"/>
    </row>
    <row r="52" spans="1:28">
      <c r="A52" s="179"/>
      <c r="B52" s="179"/>
      <c r="C52" s="179"/>
      <c r="D52" s="179"/>
      <c r="E52" s="179"/>
      <c r="F52" s="179"/>
      <c r="G52" s="179"/>
      <c r="H52" s="179"/>
      <c r="I52" s="179"/>
      <c r="J52" s="179"/>
      <c r="K52" s="179"/>
      <c r="L52" s="179"/>
      <c r="M52" s="182"/>
      <c r="N52" s="182"/>
      <c r="O52" s="182"/>
      <c r="P52" s="182"/>
      <c r="Q52" s="181"/>
      <c r="R52" s="181"/>
      <c r="S52" s="181"/>
      <c r="T52" s="181"/>
      <c r="U52" s="181"/>
      <c r="V52" s="181"/>
      <c r="W52" s="181"/>
      <c r="X52" s="181"/>
      <c r="Y52" s="181"/>
      <c r="Z52" s="181"/>
      <c r="AA52" s="181"/>
      <c r="AB52" s="181"/>
    </row>
    <row r="53" spans="1:28">
      <c r="A53" s="179"/>
      <c r="B53" s="179"/>
      <c r="C53" s="179"/>
      <c r="D53" s="179"/>
      <c r="E53" s="179"/>
      <c r="F53" s="179"/>
      <c r="G53" s="179"/>
      <c r="H53" s="179"/>
      <c r="I53" s="179"/>
      <c r="J53" s="179"/>
      <c r="K53" s="179"/>
      <c r="L53" s="179"/>
      <c r="M53" s="182"/>
      <c r="N53" s="182"/>
      <c r="O53" s="182"/>
      <c r="P53" s="182"/>
      <c r="Q53" s="181"/>
      <c r="R53" s="181"/>
      <c r="S53" s="181"/>
      <c r="T53" s="181"/>
      <c r="U53" s="181"/>
      <c r="V53" s="181"/>
      <c r="W53" s="181"/>
      <c r="X53" s="181"/>
      <c r="Y53" s="181"/>
      <c r="Z53" s="181"/>
      <c r="AA53" s="181"/>
      <c r="AB53" s="181"/>
    </row>
    <row r="54" spans="1:28">
      <c r="A54" s="179"/>
      <c r="B54" s="179"/>
      <c r="C54" s="179"/>
      <c r="D54" s="179"/>
      <c r="E54" s="179"/>
      <c r="F54" s="179"/>
      <c r="G54" s="179"/>
      <c r="H54" s="179"/>
      <c r="I54" s="179"/>
      <c r="J54" s="179"/>
      <c r="K54" s="179"/>
      <c r="L54" s="179"/>
      <c r="M54" s="182"/>
      <c r="N54" s="182"/>
      <c r="O54" s="182"/>
      <c r="P54" s="182"/>
      <c r="Q54" s="181"/>
      <c r="R54" s="181"/>
      <c r="S54" s="181"/>
      <c r="T54" s="181"/>
      <c r="U54" s="181"/>
      <c r="V54" s="181"/>
      <c r="W54" s="181"/>
      <c r="X54" s="181"/>
      <c r="Y54" s="181"/>
      <c r="Z54" s="181"/>
      <c r="AA54" s="181"/>
      <c r="AB54" s="181"/>
    </row>
    <row r="55" spans="1:28">
      <c r="A55" s="179"/>
      <c r="B55" s="179"/>
      <c r="C55" s="179"/>
      <c r="D55" s="179"/>
      <c r="E55" s="179"/>
      <c r="F55" s="179"/>
      <c r="G55" s="179"/>
      <c r="H55" s="179"/>
      <c r="I55" s="179"/>
      <c r="J55" s="179"/>
      <c r="K55" s="179"/>
      <c r="L55" s="179"/>
      <c r="M55" s="182"/>
      <c r="N55" s="182"/>
      <c r="O55" s="182"/>
      <c r="P55" s="182"/>
      <c r="Q55" s="181"/>
      <c r="R55" s="181"/>
      <c r="S55" s="181"/>
      <c r="T55" s="181"/>
      <c r="U55" s="181"/>
      <c r="V55" s="181"/>
      <c r="W55" s="181"/>
      <c r="X55" s="181"/>
      <c r="Y55" s="181"/>
      <c r="Z55" s="181"/>
      <c r="AA55" s="181"/>
      <c r="AB55" s="181"/>
    </row>
    <row r="56" spans="1:28">
      <c r="A56" s="179"/>
      <c r="B56" s="179"/>
      <c r="C56" s="179"/>
      <c r="D56" s="179"/>
      <c r="E56" s="179"/>
      <c r="F56" s="179"/>
      <c r="G56" s="179"/>
      <c r="H56" s="179"/>
      <c r="I56" s="179"/>
      <c r="J56" s="179"/>
      <c r="K56" s="179"/>
      <c r="L56" s="179"/>
      <c r="M56" s="182"/>
      <c r="N56" s="182"/>
      <c r="O56" s="182"/>
      <c r="P56" s="182"/>
      <c r="Q56" s="181"/>
      <c r="R56" s="181"/>
      <c r="S56" s="181"/>
      <c r="T56" s="181"/>
      <c r="U56" s="181"/>
      <c r="V56" s="181"/>
      <c r="W56" s="181"/>
      <c r="X56" s="181"/>
      <c r="Y56" s="181"/>
      <c r="Z56" s="181"/>
      <c r="AA56" s="181"/>
      <c r="AB56" s="181"/>
    </row>
    <row r="57" spans="1:28">
      <c r="A57" s="179"/>
      <c r="B57" s="179"/>
      <c r="C57" s="179"/>
      <c r="D57" s="179"/>
      <c r="E57" s="179"/>
      <c r="F57" s="179"/>
      <c r="G57" s="179"/>
      <c r="H57" s="179"/>
      <c r="I57" s="179"/>
      <c r="J57" s="179"/>
      <c r="K57" s="179"/>
      <c r="L57" s="179"/>
      <c r="M57" s="182"/>
      <c r="N57" s="182"/>
      <c r="O57" s="182"/>
      <c r="P57" s="182"/>
      <c r="Q57" s="181"/>
      <c r="R57" s="181"/>
      <c r="S57" s="181"/>
      <c r="T57" s="181"/>
      <c r="U57" s="181"/>
      <c r="V57" s="181"/>
      <c r="W57" s="181"/>
      <c r="X57" s="181"/>
      <c r="Y57" s="181"/>
      <c r="Z57" s="181"/>
      <c r="AA57" s="181"/>
      <c r="AB57" s="181"/>
    </row>
    <row r="58" spans="1:28">
      <c r="A58" s="179"/>
      <c r="B58" s="179"/>
      <c r="C58" s="179"/>
      <c r="D58" s="179"/>
      <c r="E58" s="179"/>
      <c r="F58" s="179"/>
      <c r="G58" s="179"/>
      <c r="H58" s="179"/>
      <c r="I58" s="179"/>
      <c r="J58" s="179"/>
      <c r="K58" s="179"/>
      <c r="L58" s="179"/>
      <c r="M58" s="182"/>
      <c r="N58" s="182"/>
      <c r="O58" s="182"/>
      <c r="P58" s="182"/>
      <c r="Q58" s="181"/>
      <c r="R58" s="181"/>
      <c r="S58" s="181"/>
      <c r="T58" s="181"/>
      <c r="U58" s="181"/>
      <c r="V58" s="181"/>
      <c r="W58" s="181"/>
      <c r="X58" s="181"/>
      <c r="Y58" s="181"/>
      <c r="Z58" s="181"/>
      <c r="AA58" s="181"/>
      <c r="AB58" s="181"/>
    </row>
    <row r="59" spans="1:28">
      <c r="A59" s="179"/>
      <c r="B59" s="179"/>
      <c r="C59" s="179"/>
      <c r="D59" s="179"/>
      <c r="E59" s="179"/>
      <c r="F59" s="179"/>
      <c r="G59" s="179"/>
      <c r="H59" s="179"/>
      <c r="I59" s="179"/>
      <c r="J59" s="179"/>
      <c r="K59" s="179"/>
      <c r="L59" s="179"/>
      <c r="M59" s="182"/>
      <c r="N59" s="182"/>
      <c r="O59" s="182"/>
      <c r="P59" s="182"/>
      <c r="Q59" s="181"/>
      <c r="R59" s="181"/>
      <c r="S59" s="181"/>
      <c r="T59" s="181"/>
      <c r="U59" s="181"/>
      <c r="V59" s="181"/>
      <c r="W59" s="181"/>
      <c r="X59" s="181"/>
      <c r="Y59" s="181"/>
      <c r="Z59" s="181"/>
      <c r="AA59" s="181"/>
      <c r="AB59" s="181"/>
    </row>
    <row r="60" spans="1:28">
      <c r="A60" s="179"/>
      <c r="B60" s="179"/>
      <c r="C60" s="179"/>
      <c r="D60" s="179"/>
      <c r="E60" s="179"/>
      <c r="F60" s="179"/>
      <c r="G60" s="179"/>
      <c r="H60" s="179"/>
      <c r="I60" s="179"/>
      <c r="J60" s="179"/>
      <c r="K60" s="179"/>
      <c r="L60" s="179"/>
      <c r="M60" s="182"/>
      <c r="N60" s="182"/>
      <c r="O60" s="182"/>
      <c r="P60" s="182"/>
      <c r="Q60" s="181"/>
      <c r="R60" s="181"/>
      <c r="S60" s="181"/>
      <c r="T60" s="181"/>
      <c r="U60" s="181"/>
      <c r="V60" s="181"/>
      <c r="W60" s="181"/>
      <c r="X60" s="181"/>
      <c r="Y60" s="181"/>
      <c r="Z60" s="181"/>
      <c r="AA60" s="181"/>
      <c r="AB60" s="181"/>
    </row>
    <row r="61" spans="1:28">
      <c r="A61" s="179"/>
      <c r="B61" s="179"/>
      <c r="C61" s="179"/>
      <c r="D61" s="179"/>
      <c r="E61" s="179"/>
      <c r="F61" s="179"/>
      <c r="G61" s="179"/>
      <c r="H61" s="179"/>
      <c r="I61" s="179"/>
      <c r="J61" s="179"/>
      <c r="K61" s="179"/>
      <c r="L61" s="179"/>
      <c r="M61" s="182"/>
      <c r="N61" s="182"/>
      <c r="O61" s="182"/>
      <c r="P61" s="182"/>
      <c r="Q61" s="181"/>
      <c r="R61" s="181"/>
      <c r="S61" s="181"/>
      <c r="T61" s="181"/>
      <c r="U61" s="181"/>
      <c r="V61" s="181"/>
      <c r="W61" s="181"/>
      <c r="X61" s="181"/>
      <c r="Y61" s="181"/>
      <c r="Z61" s="181"/>
      <c r="AA61" s="181"/>
      <c r="AB61" s="181"/>
    </row>
    <row r="62" spans="1:28">
      <c r="A62" s="179"/>
      <c r="B62" s="179"/>
      <c r="C62" s="179"/>
      <c r="D62" s="179"/>
      <c r="E62" s="179"/>
      <c r="F62" s="179"/>
      <c r="G62" s="179"/>
      <c r="H62" s="179"/>
      <c r="I62" s="179"/>
      <c r="J62" s="179"/>
      <c r="K62" s="179"/>
      <c r="L62" s="179"/>
      <c r="M62" s="182"/>
      <c r="N62" s="182"/>
      <c r="O62" s="182"/>
      <c r="P62" s="182"/>
      <c r="Q62" s="181"/>
      <c r="R62" s="181"/>
      <c r="S62" s="181"/>
      <c r="T62" s="181"/>
      <c r="U62" s="181"/>
      <c r="V62" s="181"/>
      <c r="W62" s="181"/>
      <c r="X62" s="181"/>
      <c r="Y62" s="181"/>
      <c r="Z62" s="181"/>
      <c r="AA62" s="181"/>
      <c r="AB62" s="181"/>
    </row>
    <row r="63" spans="1:28">
      <c r="A63" s="179"/>
      <c r="B63" s="179"/>
      <c r="C63" s="179"/>
      <c r="D63" s="179"/>
      <c r="E63" s="179"/>
      <c r="F63" s="179"/>
      <c r="G63" s="179"/>
      <c r="H63" s="179"/>
      <c r="I63" s="179"/>
      <c r="J63" s="179"/>
      <c r="K63" s="179"/>
      <c r="L63" s="179"/>
      <c r="M63" s="182"/>
      <c r="N63" s="182"/>
      <c r="O63" s="182"/>
      <c r="P63" s="182"/>
      <c r="Q63" s="181"/>
      <c r="R63" s="181"/>
      <c r="S63" s="181"/>
      <c r="T63" s="181"/>
      <c r="U63" s="181"/>
      <c r="V63" s="181"/>
      <c r="W63" s="181"/>
      <c r="X63" s="181"/>
      <c r="Y63" s="181"/>
      <c r="Z63" s="181"/>
      <c r="AA63" s="181"/>
      <c r="AB63" s="181"/>
    </row>
    <row r="64" spans="1:28">
      <c r="A64" s="179"/>
      <c r="B64" s="179"/>
      <c r="C64" s="179"/>
      <c r="D64" s="179"/>
      <c r="E64" s="179"/>
      <c r="F64" s="179"/>
      <c r="G64" s="179"/>
      <c r="H64" s="179"/>
      <c r="I64" s="179"/>
      <c r="J64" s="179"/>
      <c r="K64" s="179"/>
      <c r="L64" s="179"/>
      <c r="M64" s="182"/>
      <c r="N64" s="182"/>
      <c r="O64" s="182"/>
      <c r="P64" s="182"/>
      <c r="Q64" s="181"/>
      <c r="R64" s="181"/>
      <c r="S64" s="181"/>
      <c r="T64" s="181"/>
      <c r="U64" s="181"/>
      <c r="V64" s="181"/>
      <c r="W64" s="181"/>
      <c r="X64" s="181"/>
      <c r="Y64" s="181"/>
      <c r="Z64" s="181"/>
      <c r="AA64" s="181"/>
      <c r="AB64" s="181"/>
    </row>
    <row r="65" spans="1:28">
      <c r="A65" s="179"/>
      <c r="B65" s="179"/>
      <c r="C65" s="179"/>
      <c r="D65" s="179"/>
      <c r="E65" s="179"/>
      <c r="F65" s="179"/>
      <c r="G65" s="179"/>
      <c r="H65" s="179"/>
      <c r="I65" s="179"/>
      <c r="J65" s="179"/>
      <c r="K65" s="179"/>
      <c r="L65" s="179"/>
      <c r="M65" s="182"/>
      <c r="N65" s="182"/>
      <c r="O65" s="182"/>
      <c r="P65" s="182"/>
      <c r="Q65" s="181"/>
      <c r="R65" s="181"/>
      <c r="S65" s="181"/>
      <c r="T65" s="181"/>
      <c r="U65" s="181"/>
      <c r="V65" s="181"/>
      <c r="W65" s="181"/>
      <c r="X65" s="181"/>
      <c r="Y65" s="181"/>
      <c r="Z65" s="181"/>
      <c r="AA65" s="181"/>
      <c r="AB65" s="181"/>
    </row>
    <row r="66" spans="1:28">
      <c r="A66" s="179"/>
      <c r="B66" s="179"/>
      <c r="C66" s="179"/>
      <c r="D66" s="179"/>
      <c r="E66" s="179"/>
      <c r="F66" s="179"/>
      <c r="G66" s="179"/>
      <c r="H66" s="179"/>
      <c r="I66" s="179"/>
      <c r="J66" s="179"/>
      <c r="K66" s="179"/>
      <c r="L66" s="179"/>
      <c r="M66" s="182"/>
      <c r="N66" s="182"/>
      <c r="O66" s="182"/>
      <c r="P66" s="182"/>
      <c r="Q66" s="181"/>
      <c r="R66" s="181"/>
      <c r="S66" s="181"/>
      <c r="T66" s="181"/>
      <c r="U66" s="181"/>
      <c r="V66" s="181"/>
      <c r="W66" s="181"/>
      <c r="X66" s="181"/>
      <c r="Y66" s="181"/>
      <c r="Z66" s="181"/>
      <c r="AA66" s="181"/>
      <c r="AB66" s="181"/>
    </row>
    <row r="67" spans="1:28">
      <c r="A67" s="179"/>
      <c r="B67" s="179"/>
      <c r="C67" s="179"/>
      <c r="D67" s="179"/>
      <c r="E67" s="179"/>
      <c r="F67" s="179"/>
      <c r="G67" s="179"/>
      <c r="H67" s="179"/>
      <c r="I67" s="179"/>
      <c r="J67" s="179"/>
      <c r="K67" s="179"/>
      <c r="L67" s="179"/>
      <c r="M67" s="182"/>
      <c r="N67" s="182"/>
      <c r="O67" s="182"/>
      <c r="P67" s="182"/>
      <c r="Q67" s="181"/>
      <c r="R67" s="181"/>
      <c r="S67" s="181"/>
      <c r="T67" s="181"/>
      <c r="U67" s="181"/>
      <c r="V67" s="181"/>
      <c r="W67" s="181"/>
      <c r="X67" s="181"/>
      <c r="Y67" s="181"/>
      <c r="Z67" s="181"/>
      <c r="AA67" s="181"/>
      <c r="AB67" s="181"/>
    </row>
    <row r="68" spans="1:28">
      <c r="A68" s="179"/>
      <c r="B68" s="179"/>
      <c r="C68" s="179"/>
      <c r="D68" s="179"/>
      <c r="E68" s="179"/>
      <c r="F68" s="179"/>
      <c r="G68" s="179"/>
      <c r="H68" s="179"/>
      <c r="I68" s="179"/>
      <c r="J68" s="179"/>
      <c r="K68" s="179"/>
      <c r="L68" s="179"/>
      <c r="M68" s="182"/>
      <c r="N68" s="182"/>
      <c r="O68" s="182"/>
      <c r="P68" s="182"/>
      <c r="Q68" s="181"/>
      <c r="R68" s="181"/>
      <c r="S68" s="181"/>
      <c r="T68" s="181"/>
      <c r="U68" s="181"/>
      <c r="V68" s="181"/>
      <c r="W68" s="181"/>
      <c r="X68" s="181"/>
      <c r="Y68" s="181"/>
      <c r="Z68" s="181"/>
      <c r="AA68" s="181"/>
      <c r="AB68" s="181"/>
    </row>
    <row r="69" spans="1:28">
      <c r="A69" s="179"/>
      <c r="B69" s="179"/>
      <c r="C69" s="179"/>
      <c r="D69" s="179"/>
      <c r="E69" s="179"/>
      <c r="F69" s="179"/>
      <c r="G69" s="179"/>
      <c r="H69" s="179"/>
      <c r="I69" s="179"/>
      <c r="J69" s="179"/>
      <c r="K69" s="179"/>
      <c r="L69" s="179"/>
      <c r="M69" s="182"/>
      <c r="N69" s="182"/>
      <c r="O69" s="182"/>
      <c r="P69" s="182"/>
      <c r="Q69" s="181"/>
      <c r="R69" s="181"/>
      <c r="S69" s="181"/>
      <c r="T69" s="181"/>
      <c r="U69" s="181"/>
      <c r="V69" s="181"/>
      <c r="W69" s="181"/>
      <c r="X69" s="181"/>
      <c r="Y69" s="181"/>
      <c r="Z69" s="181"/>
      <c r="AA69" s="181"/>
      <c r="AB69" s="181"/>
    </row>
    <row r="70" spans="1:28">
      <c r="A70" s="179"/>
      <c r="B70" s="179"/>
      <c r="C70" s="179"/>
      <c r="D70" s="179"/>
      <c r="E70" s="179"/>
      <c r="F70" s="179"/>
      <c r="G70" s="179"/>
      <c r="H70" s="179"/>
      <c r="I70" s="179"/>
      <c r="J70" s="179"/>
      <c r="K70" s="179"/>
      <c r="L70" s="179"/>
      <c r="M70" s="182"/>
      <c r="N70" s="182"/>
      <c r="O70" s="182"/>
      <c r="P70" s="182"/>
      <c r="Q70" s="181"/>
      <c r="R70" s="181"/>
      <c r="S70" s="181"/>
      <c r="T70" s="181"/>
      <c r="U70" s="181"/>
      <c r="V70" s="181"/>
      <c r="W70" s="181"/>
      <c r="X70" s="181"/>
      <c r="Y70" s="181"/>
      <c r="Z70" s="181"/>
      <c r="AA70" s="181"/>
      <c r="AB70" s="181"/>
    </row>
    <row r="71" spans="1:28">
      <c r="A71" s="179"/>
      <c r="B71" s="179"/>
      <c r="C71" s="179"/>
      <c r="D71" s="179"/>
      <c r="E71" s="179"/>
      <c r="F71" s="179"/>
      <c r="G71" s="179"/>
      <c r="H71" s="179"/>
      <c r="I71" s="179"/>
      <c r="J71" s="179"/>
      <c r="K71" s="179"/>
      <c r="L71" s="179"/>
      <c r="M71" s="182"/>
      <c r="N71" s="182"/>
      <c r="O71" s="182"/>
      <c r="P71" s="182"/>
      <c r="Q71" s="181"/>
      <c r="R71" s="181"/>
      <c r="S71" s="181"/>
      <c r="T71" s="181"/>
      <c r="U71" s="181"/>
      <c r="V71" s="181"/>
      <c r="W71" s="181"/>
      <c r="X71" s="181"/>
      <c r="Y71" s="181"/>
      <c r="Z71" s="181"/>
      <c r="AA71" s="181"/>
      <c r="AB71" s="181"/>
    </row>
    <row r="72" spans="1:28">
      <c r="A72" s="179"/>
      <c r="B72" s="179"/>
      <c r="C72" s="179"/>
      <c r="D72" s="179"/>
      <c r="E72" s="179"/>
      <c r="F72" s="179"/>
      <c r="G72" s="179"/>
      <c r="H72" s="179"/>
      <c r="I72" s="179"/>
      <c r="J72" s="179"/>
      <c r="K72" s="179"/>
      <c r="L72" s="179"/>
      <c r="M72" s="182"/>
      <c r="N72" s="182"/>
      <c r="O72" s="182"/>
      <c r="P72" s="182"/>
      <c r="Q72" s="181"/>
      <c r="R72" s="181"/>
      <c r="S72" s="181"/>
      <c r="T72" s="181"/>
      <c r="U72" s="181"/>
      <c r="V72" s="181"/>
      <c r="W72" s="181"/>
      <c r="X72" s="181"/>
      <c r="Y72" s="181"/>
      <c r="Z72" s="181"/>
      <c r="AA72" s="181"/>
      <c r="AB72" s="181"/>
    </row>
    <row r="73" spans="1:28">
      <c r="A73" s="179"/>
      <c r="B73" s="179"/>
      <c r="C73" s="179"/>
      <c r="D73" s="179"/>
      <c r="E73" s="179"/>
      <c r="F73" s="179"/>
      <c r="G73" s="179"/>
      <c r="H73" s="179"/>
      <c r="I73" s="179"/>
      <c r="J73" s="179"/>
      <c r="K73" s="179"/>
      <c r="L73" s="179"/>
      <c r="M73" s="182"/>
      <c r="N73" s="182"/>
      <c r="O73" s="182"/>
      <c r="P73" s="182"/>
      <c r="Q73" s="181"/>
      <c r="R73" s="181"/>
      <c r="S73" s="181"/>
      <c r="T73" s="181"/>
      <c r="U73" s="181"/>
      <c r="V73" s="181"/>
      <c r="W73" s="181"/>
      <c r="X73" s="181"/>
      <c r="Y73" s="181"/>
      <c r="Z73" s="181"/>
      <c r="AA73" s="181"/>
      <c r="AB73" s="181"/>
    </row>
    <row r="74" spans="1:28">
      <c r="A74" s="179"/>
      <c r="B74" s="179"/>
      <c r="C74" s="179"/>
      <c r="D74" s="179"/>
      <c r="E74" s="179"/>
      <c r="F74" s="179"/>
      <c r="G74" s="179"/>
      <c r="H74" s="179"/>
      <c r="I74" s="179"/>
      <c r="J74" s="179"/>
      <c r="K74" s="179"/>
      <c r="L74" s="179"/>
      <c r="M74" s="182"/>
      <c r="N74" s="182"/>
      <c r="O74" s="182"/>
      <c r="P74" s="182"/>
      <c r="Q74" s="181"/>
      <c r="R74" s="181"/>
      <c r="S74" s="181"/>
      <c r="T74" s="181"/>
      <c r="U74" s="181"/>
      <c r="V74" s="181"/>
      <c r="W74" s="181"/>
      <c r="X74" s="181"/>
      <c r="Y74" s="181"/>
      <c r="Z74" s="181"/>
      <c r="AA74" s="181"/>
      <c r="AB74" s="181"/>
    </row>
    <row r="75" spans="1:28">
      <c r="A75" s="179"/>
      <c r="B75" s="179"/>
      <c r="C75" s="179"/>
      <c r="D75" s="179"/>
      <c r="E75" s="179"/>
      <c r="F75" s="179"/>
      <c r="G75" s="179"/>
      <c r="H75" s="179"/>
      <c r="I75" s="179"/>
      <c r="J75" s="179"/>
      <c r="K75" s="179"/>
      <c r="L75" s="179"/>
      <c r="M75" s="182"/>
      <c r="N75" s="182"/>
      <c r="O75" s="182"/>
      <c r="P75" s="182"/>
      <c r="Q75" s="181"/>
      <c r="R75" s="181"/>
      <c r="S75" s="181"/>
      <c r="T75" s="181"/>
      <c r="U75" s="181"/>
      <c r="V75" s="181"/>
      <c r="W75" s="181"/>
      <c r="X75" s="181"/>
      <c r="Y75" s="181"/>
      <c r="Z75" s="181"/>
      <c r="AA75" s="181"/>
      <c r="AB75" s="181"/>
    </row>
    <row r="76" spans="1:28">
      <c r="A76" s="179"/>
      <c r="B76" s="179"/>
      <c r="C76" s="179"/>
      <c r="D76" s="179"/>
      <c r="E76" s="179"/>
      <c r="F76" s="179"/>
      <c r="G76" s="179"/>
      <c r="H76" s="179"/>
      <c r="I76" s="179"/>
      <c r="J76" s="179"/>
      <c r="K76" s="179"/>
      <c r="L76" s="179"/>
      <c r="M76" s="182"/>
      <c r="N76" s="182"/>
      <c r="O76" s="182"/>
      <c r="P76" s="182"/>
      <c r="Q76" s="181"/>
      <c r="R76" s="181"/>
      <c r="S76" s="181"/>
      <c r="T76" s="181"/>
      <c r="U76" s="181"/>
      <c r="V76" s="181"/>
      <c r="W76" s="181"/>
      <c r="X76" s="181"/>
      <c r="Y76" s="181"/>
      <c r="Z76" s="181"/>
      <c r="AA76" s="181"/>
      <c r="AB76" s="181"/>
    </row>
    <row r="77" spans="1:28">
      <c r="A77" s="179"/>
      <c r="B77" s="179"/>
      <c r="C77" s="179"/>
      <c r="D77" s="179"/>
      <c r="E77" s="179"/>
      <c r="F77" s="179"/>
      <c r="G77" s="179"/>
      <c r="H77" s="179"/>
      <c r="I77" s="179"/>
      <c r="J77" s="179"/>
      <c r="K77" s="179"/>
      <c r="L77" s="179"/>
      <c r="M77" s="182"/>
      <c r="N77" s="182"/>
      <c r="O77" s="182"/>
      <c r="P77" s="182"/>
      <c r="Q77" s="181"/>
      <c r="R77" s="181"/>
      <c r="S77" s="181"/>
      <c r="T77" s="181"/>
      <c r="U77" s="181"/>
      <c r="V77" s="181"/>
      <c r="W77" s="181"/>
      <c r="X77" s="181"/>
      <c r="Y77" s="181"/>
      <c r="Z77" s="181"/>
      <c r="AA77" s="181"/>
      <c r="AB77" s="181"/>
    </row>
    <row r="78" spans="1:28">
      <c r="A78" s="179"/>
      <c r="B78" s="179"/>
      <c r="C78" s="179"/>
      <c r="D78" s="179"/>
      <c r="E78" s="179"/>
      <c r="F78" s="179"/>
      <c r="G78" s="179"/>
      <c r="H78" s="179"/>
      <c r="I78" s="179"/>
      <c r="J78" s="179"/>
      <c r="K78" s="179"/>
      <c r="L78" s="179"/>
      <c r="M78" s="182"/>
      <c r="N78" s="182"/>
      <c r="O78" s="182"/>
      <c r="P78" s="182"/>
      <c r="Q78" s="181"/>
      <c r="R78" s="181"/>
      <c r="S78" s="181"/>
      <c r="T78" s="181"/>
      <c r="U78" s="181"/>
      <c r="V78" s="181"/>
      <c r="W78" s="181"/>
      <c r="X78" s="181"/>
      <c r="Y78" s="181"/>
      <c r="Z78" s="181"/>
      <c r="AA78" s="181"/>
      <c r="AB78" s="181"/>
    </row>
    <row r="79" spans="1:28">
      <c r="A79" s="179"/>
      <c r="B79" s="179"/>
      <c r="C79" s="179"/>
      <c r="D79" s="179"/>
      <c r="E79" s="179"/>
      <c r="F79" s="179"/>
      <c r="G79" s="179"/>
      <c r="H79" s="179"/>
      <c r="I79" s="179"/>
      <c r="J79" s="179"/>
      <c r="K79" s="179"/>
      <c r="L79" s="179"/>
      <c r="M79" s="182"/>
      <c r="N79" s="182"/>
      <c r="O79" s="182"/>
      <c r="P79" s="182"/>
      <c r="Q79" s="181"/>
      <c r="R79" s="181"/>
      <c r="S79" s="181"/>
      <c r="T79" s="181"/>
      <c r="U79" s="181"/>
      <c r="V79" s="181"/>
      <c r="W79" s="181"/>
      <c r="X79" s="181"/>
      <c r="Y79" s="181"/>
      <c r="Z79" s="181"/>
      <c r="AA79" s="181"/>
      <c r="AB79" s="181"/>
    </row>
    <row r="80" spans="1:28">
      <c r="A80" s="179"/>
      <c r="B80" s="179"/>
      <c r="C80" s="179"/>
      <c r="D80" s="179"/>
      <c r="E80" s="179"/>
      <c r="F80" s="179"/>
      <c r="G80" s="179"/>
      <c r="H80" s="179"/>
      <c r="I80" s="179"/>
      <c r="J80" s="179"/>
      <c r="K80" s="179"/>
      <c r="L80" s="179"/>
      <c r="M80" s="182"/>
      <c r="N80" s="182"/>
      <c r="O80" s="182"/>
      <c r="P80" s="182"/>
      <c r="Q80" s="181"/>
      <c r="R80" s="181"/>
      <c r="S80" s="181"/>
      <c r="T80" s="181"/>
      <c r="U80" s="181"/>
      <c r="V80" s="181"/>
      <c r="W80" s="181"/>
      <c r="X80" s="181"/>
      <c r="Y80" s="181"/>
      <c r="Z80" s="181"/>
      <c r="AA80" s="181"/>
      <c r="AB80" s="181"/>
    </row>
    <row r="81" spans="1:28">
      <c r="A81" s="179"/>
      <c r="B81" s="179"/>
      <c r="C81" s="179"/>
      <c r="D81" s="179"/>
      <c r="E81" s="179"/>
      <c r="F81" s="179"/>
      <c r="G81" s="179"/>
      <c r="H81" s="179"/>
      <c r="I81" s="179"/>
      <c r="J81" s="179"/>
      <c r="K81" s="179"/>
      <c r="L81" s="179"/>
      <c r="M81" s="182"/>
      <c r="N81" s="182"/>
      <c r="O81" s="182"/>
      <c r="P81" s="182"/>
      <c r="Q81" s="181"/>
      <c r="R81" s="181"/>
      <c r="S81" s="181"/>
      <c r="T81" s="181"/>
      <c r="U81" s="181"/>
      <c r="V81" s="181"/>
      <c r="W81" s="181"/>
      <c r="X81" s="181"/>
      <c r="Y81" s="181"/>
      <c r="Z81" s="181"/>
      <c r="AA81" s="181"/>
      <c r="AB81" s="181"/>
    </row>
    <row r="82" spans="1:28">
      <c r="A82" s="179"/>
      <c r="B82" s="179"/>
      <c r="C82" s="179"/>
      <c r="D82" s="179"/>
      <c r="E82" s="179"/>
      <c r="F82" s="179"/>
      <c r="G82" s="179"/>
      <c r="H82" s="179"/>
      <c r="I82" s="179"/>
      <c r="J82" s="179"/>
      <c r="K82" s="179"/>
      <c r="L82" s="179"/>
      <c r="M82" s="182"/>
      <c r="N82" s="182"/>
      <c r="O82" s="182"/>
      <c r="P82" s="182"/>
      <c r="Q82" s="181"/>
      <c r="R82" s="181"/>
      <c r="S82" s="181"/>
      <c r="T82" s="181"/>
      <c r="U82" s="181"/>
      <c r="V82" s="181"/>
      <c r="W82" s="181"/>
      <c r="X82" s="181"/>
      <c r="Y82" s="181"/>
      <c r="Z82" s="181"/>
      <c r="AA82" s="181"/>
      <c r="AB82" s="181"/>
    </row>
    <row r="83" spans="1:28">
      <c r="A83" s="179"/>
      <c r="B83" s="179"/>
      <c r="C83" s="179"/>
      <c r="D83" s="179"/>
      <c r="E83" s="179"/>
      <c r="F83" s="179"/>
      <c r="G83" s="179"/>
      <c r="H83" s="179"/>
      <c r="I83" s="179"/>
      <c r="J83" s="179"/>
      <c r="K83" s="179"/>
      <c r="L83" s="179"/>
      <c r="M83" s="182"/>
      <c r="N83" s="182"/>
      <c r="O83" s="182"/>
      <c r="P83" s="182"/>
      <c r="Q83" s="181"/>
      <c r="R83" s="181"/>
      <c r="S83" s="181"/>
      <c r="T83" s="181"/>
      <c r="U83" s="181"/>
      <c r="V83" s="181"/>
      <c r="W83" s="181"/>
      <c r="X83" s="181"/>
      <c r="Y83" s="181"/>
      <c r="Z83" s="181"/>
      <c r="AA83" s="181"/>
      <c r="AB83" s="181"/>
    </row>
    <row r="84" spans="1:28">
      <c r="A84" s="179"/>
      <c r="B84" s="179"/>
      <c r="C84" s="179"/>
      <c r="D84" s="179"/>
      <c r="E84" s="179"/>
      <c r="F84" s="179"/>
      <c r="G84" s="179"/>
      <c r="H84" s="179"/>
      <c r="I84" s="179"/>
      <c r="J84" s="179"/>
      <c r="K84" s="179"/>
      <c r="L84" s="179"/>
      <c r="M84" s="182"/>
      <c r="N84" s="182"/>
      <c r="O84" s="182"/>
      <c r="P84" s="182"/>
      <c r="Q84" s="181"/>
      <c r="R84" s="181"/>
      <c r="S84" s="181"/>
      <c r="T84" s="181"/>
      <c r="U84" s="181"/>
      <c r="V84" s="181"/>
      <c r="W84" s="181"/>
      <c r="X84" s="181"/>
      <c r="Y84" s="181"/>
      <c r="Z84" s="181"/>
      <c r="AA84" s="181"/>
      <c r="AB84" s="181"/>
    </row>
    <row r="85" spans="1:28">
      <c r="A85" s="179"/>
      <c r="B85" s="179"/>
      <c r="C85" s="179"/>
      <c r="D85" s="179"/>
      <c r="E85" s="179"/>
      <c r="F85" s="179"/>
      <c r="G85" s="179"/>
      <c r="H85" s="179"/>
      <c r="I85" s="179"/>
      <c r="J85" s="179"/>
      <c r="K85" s="179"/>
      <c r="L85" s="179"/>
      <c r="M85" s="182"/>
      <c r="N85" s="182"/>
      <c r="O85" s="182"/>
      <c r="P85" s="182"/>
      <c r="Q85" s="181"/>
      <c r="R85" s="181"/>
      <c r="S85" s="181"/>
      <c r="T85" s="181"/>
      <c r="U85" s="181"/>
      <c r="V85" s="181"/>
      <c r="W85" s="181"/>
      <c r="X85" s="181"/>
      <c r="Y85" s="181"/>
      <c r="Z85" s="181"/>
      <c r="AA85" s="181"/>
      <c r="AB85" s="181"/>
    </row>
    <row r="86" spans="1:28">
      <c r="A86" s="179"/>
      <c r="B86" s="179"/>
      <c r="C86" s="179"/>
      <c r="D86" s="179"/>
      <c r="E86" s="179"/>
      <c r="F86" s="179"/>
      <c r="G86" s="179"/>
      <c r="H86" s="179"/>
      <c r="I86" s="179"/>
      <c r="J86" s="179"/>
      <c r="K86" s="179"/>
      <c r="L86" s="179"/>
      <c r="M86" s="182"/>
      <c r="N86" s="182"/>
      <c r="O86" s="182"/>
      <c r="P86" s="182"/>
      <c r="Q86" s="181"/>
      <c r="R86" s="181"/>
      <c r="S86" s="181"/>
      <c r="T86" s="181"/>
      <c r="U86" s="181"/>
      <c r="V86" s="181"/>
      <c r="W86" s="181"/>
      <c r="X86" s="181"/>
      <c r="Y86" s="181"/>
      <c r="Z86" s="181"/>
      <c r="AA86" s="181"/>
      <c r="AB86" s="181"/>
    </row>
    <row r="87" spans="1:28">
      <c r="A87" s="179"/>
      <c r="B87" s="179"/>
      <c r="C87" s="179"/>
      <c r="D87" s="179"/>
      <c r="E87" s="179"/>
      <c r="F87" s="179"/>
      <c r="G87" s="179"/>
      <c r="H87" s="179"/>
      <c r="I87" s="179"/>
      <c r="J87" s="179"/>
      <c r="K87" s="179"/>
      <c r="L87" s="179"/>
      <c r="M87" s="182"/>
      <c r="N87" s="182"/>
      <c r="O87" s="182"/>
      <c r="P87" s="182"/>
      <c r="Q87" s="181"/>
      <c r="R87" s="181"/>
      <c r="S87" s="181"/>
      <c r="T87" s="181"/>
      <c r="U87" s="181"/>
      <c r="V87" s="181"/>
      <c r="W87" s="181"/>
      <c r="X87" s="181"/>
      <c r="Y87" s="181"/>
      <c r="Z87" s="181"/>
      <c r="AA87" s="181"/>
      <c r="AB87" s="181"/>
    </row>
    <row r="88" spans="1:28">
      <c r="A88" s="179"/>
      <c r="B88" s="179"/>
      <c r="C88" s="179"/>
      <c r="D88" s="179"/>
      <c r="E88" s="179"/>
      <c r="F88" s="179"/>
      <c r="G88" s="179"/>
      <c r="H88" s="179"/>
      <c r="I88" s="179"/>
      <c r="J88" s="179"/>
      <c r="K88" s="179"/>
      <c r="L88" s="179"/>
      <c r="M88" s="182"/>
      <c r="N88" s="182"/>
      <c r="O88" s="182"/>
      <c r="P88" s="182"/>
      <c r="Q88" s="181"/>
      <c r="R88" s="181"/>
      <c r="S88" s="181"/>
      <c r="T88" s="181"/>
      <c r="U88" s="181"/>
      <c r="V88" s="181"/>
      <c r="W88" s="181"/>
      <c r="X88" s="181"/>
      <c r="Y88" s="181"/>
      <c r="Z88" s="181"/>
      <c r="AA88" s="181"/>
      <c r="AB88" s="181"/>
    </row>
    <row r="89" spans="1:28">
      <c r="A89" s="179"/>
      <c r="B89" s="179"/>
      <c r="C89" s="179"/>
      <c r="D89" s="179"/>
      <c r="E89" s="179"/>
      <c r="F89" s="179"/>
      <c r="G89" s="179"/>
      <c r="H89" s="179"/>
      <c r="I89" s="179"/>
      <c r="J89" s="179"/>
      <c r="K89" s="179"/>
      <c r="L89" s="179"/>
      <c r="M89" s="182"/>
      <c r="N89" s="182"/>
      <c r="O89" s="182"/>
      <c r="P89" s="182"/>
      <c r="Q89" s="181"/>
      <c r="R89" s="181"/>
      <c r="S89" s="181"/>
      <c r="T89" s="181"/>
      <c r="U89" s="181"/>
      <c r="V89" s="181"/>
      <c r="W89" s="181"/>
      <c r="X89" s="181"/>
      <c r="Y89" s="181"/>
      <c r="Z89" s="181"/>
      <c r="AA89" s="181"/>
      <c r="AB89" s="181"/>
    </row>
    <row r="90" spans="1:28">
      <c r="A90" s="179"/>
      <c r="B90" s="179"/>
      <c r="C90" s="179"/>
      <c r="D90" s="179"/>
      <c r="E90" s="179"/>
      <c r="F90" s="179"/>
      <c r="G90" s="179"/>
      <c r="H90" s="179"/>
      <c r="I90" s="179"/>
      <c r="J90" s="179"/>
      <c r="K90" s="179"/>
      <c r="L90" s="179"/>
      <c r="M90" s="182"/>
      <c r="N90" s="182"/>
      <c r="O90" s="182"/>
      <c r="P90" s="182"/>
      <c r="Q90" s="181"/>
      <c r="R90" s="181"/>
      <c r="S90" s="181"/>
      <c r="T90" s="181"/>
      <c r="U90" s="181"/>
      <c r="V90" s="181"/>
      <c r="W90" s="181"/>
      <c r="X90" s="181"/>
      <c r="Y90" s="181"/>
      <c r="Z90" s="181"/>
      <c r="AA90" s="181"/>
      <c r="AB90" s="181"/>
    </row>
    <row r="91" spans="1:28">
      <c r="A91" s="179"/>
      <c r="B91" s="179"/>
      <c r="C91" s="179"/>
      <c r="D91" s="179"/>
      <c r="E91" s="179"/>
      <c r="F91" s="179"/>
      <c r="G91" s="179"/>
      <c r="H91" s="179"/>
      <c r="I91" s="179"/>
      <c r="J91" s="179"/>
      <c r="K91" s="179"/>
      <c r="L91" s="179"/>
      <c r="M91" s="182"/>
      <c r="N91" s="182"/>
      <c r="O91" s="182"/>
      <c r="P91" s="182"/>
      <c r="Q91" s="181"/>
      <c r="R91" s="181"/>
      <c r="S91" s="181"/>
      <c r="T91" s="181"/>
      <c r="U91" s="181"/>
      <c r="V91" s="181"/>
      <c r="W91" s="181"/>
      <c r="X91" s="181"/>
      <c r="Y91" s="181"/>
      <c r="Z91" s="181"/>
      <c r="AA91" s="181"/>
      <c r="AB91" s="181"/>
    </row>
    <row r="92" spans="1:28">
      <c r="A92" s="179"/>
      <c r="B92" s="179"/>
      <c r="C92" s="179"/>
      <c r="D92" s="179"/>
      <c r="E92" s="179"/>
      <c r="F92" s="179"/>
      <c r="G92" s="179"/>
      <c r="H92" s="179"/>
      <c r="I92" s="179"/>
      <c r="J92" s="179"/>
      <c r="K92" s="179"/>
      <c r="L92" s="179"/>
      <c r="M92" s="182"/>
      <c r="N92" s="182"/>
      <c r="O92" s="182"/>
      <c r="P92" s="182"/>
      <c r="Q92" s="181"/>
      <c r="R92" s="181"/>
      <c r="S92" s="181"/>
      <c r="T92" s="181"/>
      <c r="U92" s="181"/>
      <c r="V92" s="181"/>
      <c r="W92" s="181"/>
      <c r="X92" s="181"/>
      <c r="Y92" s="181"/>
      <c r="Z92" s="181"/>
      <c r="AA92" s="181"/>
      <c r="AB92" s="181"/>
    </row>
    <row r="93" spans="1:28">
      <c r="A93" s="179"/>
      <c r="B93" s="179"/>
      <c r="C93" s="179"/>
      <c r="D93" s="179"/>
      <c r="E93" s="179"/>
      <c r="F93" s="179"/>
      <c r="G93" s="179"/>
      <c r="H93" s="179"/>
      <c r="I93" s="179"/>
      <c r="J93" s="179"/>
      <c r="K93" s="179"/>
      <c r="L93" s="179"/>
      <c r="M93" s="182"/>
      <c r="N93" s="182"/>
      <c r="O93" s="182"/>
      <c r="P93" s="182"/>
      <c r="Q93" s="181"/>
      <c r="R93" s="181"/>
      <c r="S93" s="181"/>
      <c r="T93" s="181"/>
      <c r="U93" s="181"/>
      <c r="V93" s="181"/>
      <c r="W93" s="181"/>
      <c r="X93" s="181"/>
      <c r="Y93" s="181"/>
      <c r="Z93" s="181"/>
      <c r="AA93" s="181"/>
      <c r="AB93" s="181"/>
    </row>
    <row r="94" spans="1:28">
      <c r="A94" s="179"/>
      <c r="B94" s="179"/>
      <c r="C94" s="179"/>
      <c r="D94" s="179"/>
      <c r="E94" s="179"/>
      <c r="F94" s="179"/>
      <c r="G94" s="179"/>
      <c r="H94" s="179"/>
      <c r="I94" s="179"/>
      <c r="J94" s="179"/>
      <c r="K94" s="179"/>
      <c r="L94" s="179"/>
      <c r="M94" s="182"/>
      <c r="N94" s="182"/>
      <c r="O94" s="182"/>
      <c r="P94" s="182"/>
      <c r="Q94" s="181"/>
      <c r="R94" s="181"/>
      <c r="S94" s="181"/>
      <c r="T94" s="181"/>
      <c r="U94" s="181"/>
      <c r="V94" s="181"/>
      <c r="W94" s="181"/>
      <c r="X94" s="181"/>
      <c r="Y94" s="181"/>
      <c r="Z94" s="181"/>
      <c r="AA94" s="181"/>
      <c r="AB94" s="181"/>
    </row>
    <row r="95" spans="1:28">
      <c r="A95" s="179"/>
      <c r="B95" s="179"/>
      <c r="C95" s="179"/>
      <c r="D95" s="179"/>
      <c r="E95" s="179"/>
      <c r="F95" s="179"/>
      <c r="G95" s="179"/>
      <c r="H95" s="179"/>
      <c r="I95" s="179"/>
      <c r="J95" s="179"/>
      <c r="K95" s="179"/>
      <c r="L95" s="179"/>
      <c r="M95" s="182"/>
      <c r="N95" s="182"/>
      <c r="O95" s="182"/>
      <c r="P95" s="182"/>
      <c r="Q95" s="181"/>
      <c r="R95" s="181"/>
      <c r="S95" s="181"/>
      <c r="T95" s="181"/>
      <c r="U95" s="181"/>
      <c r="V95" s="181"/>
      <c r="W95" s="181"/>
      <c r="X95" s="181"/>
      <c r="Y95" s="181"/>
      <c r="Z95" s="181"/>
      <c r="AA95" s="181"/>
      <c r="AB95" s="181"/>
    </row>
    <row r="96" spans="1:28">
      <c r="A96" s="179"/>
      <c r="B96" s="179"/>
      <c r="C96" s="179"/>
      <c r="D96" s="179"/>
      <c r="E96" s="179"/>
      <c r="F96" s="179"/>
      <c r="G96" s="179"/>
      <c r="H96" s="179"/>
      <c r="I96" s="179"/>
      <c r="J96" s="179"/>
      <c r="K96" s="179"/>
      <c r="L96" s="179"/>
      <c r="M96" s="182"/>
      <c r="N96" s="182"/>
      <c r="O96" s="182"/>
      <c r="P96" s="182"/>
      <c r="Q96" s="181"/>
      <c r="R96" s="181"/>
      <c r="S96" s="181"/>
      <c r="T96" s="181"/>
      <c r="U96" s="181"/>
      <c r="V96" s="181"/>
      <c r="W96" s="181"/>
      <c r="X96" s="181"/>
      <c r="Y96" s="181"/>
      <c r="Z96" s="181"/>
      <c r="AA96" s="181"/>
      <c r="AB96" s="181"/>
    </row>
    <row r="97" spans="1:28">
      <c r="A97" s="179"/>
      <c r="B97" s="179"/>
      <c r="C97" s="179"/>
      <c r="D97" s="179"/>
      <c r="E97" s="179"/>
      <c r="F97" s="179"/>
      <c r="G97" s="179"/>
      <c r="H97" s="179"/>
      <c r="I97" s="179"/>
      <c r="J97" s="179"/>
      <c r="K97" s="179"/>
      <c r="L97" s="179"/>
      <c r="M97" s="182"/>
      <c r="N97" s="182"/>
      <c r="O97" s="182"/>
      <c r="P97" s="182"/>
      <c r="Q97" s="181"/>
      <c r="R97" s="181"/>
      <c r="S97" s="181"/>
      <c r="T97" s="181"/>
      <c r="U97" s="181"/>
      <c r="V97" s="181"/>
      <c r="W97" s="181"/>
      <c r="X97" s="181"/>
      <c r="Y97" s="181"/>
      <c r="Z97" s="181"/>
      <c r="AA97" s="181"/>
      <c r="AB97" s="181"/>
    </row>
    <row r="98" spans="1:28">
      <c r="A98" s="179"/>
      <c r="B98" s="179"/>
      <c r="C98" s="179"/>
      <c r="D98" s="179"/>
      <c r="E98" s="179"/>
      <c r="F98" s="179"/>
      <c r="G98" s="179"/>
      <c r="H98" s="179"/>
      <c r="I98" s="179"/>
      <c r="J98" s="179"/>
      <c r="K98" s="179"/>
      <c r="L98" s="179"/>
      <c r="M98" s="182"/>
      <c r="N98" s="182"/>
      <c r="O98" s="182"/>
      <c r="P98" s="182"/>
      <c r="Q98" s="181"/>
      <c r="R98" s="181"/>
      <c r="S98" s="181"/>
      <c r="T98" s="181"/>
      <c r="U98" s="181"/>
      <c r="V98" s="181"/>
      <c r="W98" s="181"/>
      <c r="X98" s="181"/>
      <c r="Y98" s="181"/>
      <c r="Z98" s="181"/>
      <c r="AA98" s="181"/>
      <c r="AB98" s="181"/>
    </row>
    <row r="99" spans="1:28">
      <c r="A99" s="179"/>
      <c r="B99" s="179"/>
      <c r="C99" s="179"/>
      <c r="D99" s="179"/>
      <c r="E99" s="179"/>
      <c r="F99" s="179"/>
      <c r="G99" s="179"/>
      <c r="H99" s="179"/>
      <c r="I99" s="179"/>
      <c r="J99" s="179"/>
      <c r="K99" s="179"/>
      <c r="L99" s="179"/>
      <c r="M99" s="182"/>
      <c r="N99" s="182"/>
      <c r="O99" s="182"/>
      <c r="P99" s="182"/>
      <c r="Q99" s="181"/>
      <c r="R99" s="181"/>
      <c r="S99" s="181"/>
      <c r="T99" s="181"/>
      <c r="U99" s="181"/>
      <c r="V99" s="181"/>
      <c r="W99" s="181"/>
      <c r="X99" s="181"/>
      <c r="Y99" s="181"/>
      <c r="Z99" s="181"/>
      <c r="AA99" s="181"/>
      <c r="AB99" s="181"/>
    </row>
    <row r="100" spans="1:28">
      <c r="A100" s="179"/>
      <c r="B100" s="179"/>
      <c r="C100" s="179"/>
      <c r="D100" s="179"/>
      <c r="E100" s="179"/>
      <c r="F100" s="179"/>
      <c r="G100" s="179"/>
      <c r="H100" s="179"/>
      <c r="I100" s="179"/>
      <c r="J100" s="179"/>
      <c r="K100" s="179"/>
      <c r="L100" s="179"/>
      <c r="M100" s="182"/>
      <c r="N100" s="182"/>
      <c r="O100" s="182"/>
      <c r="P100" s="182"/>
      <c r="Q100" s="181"/>
      <c r="R100" s="181"/>
      <c r="S100" s="181"/>
      <c r="T100" s="181"/>
      <c r="U100" s="181"/>
      <c r="V100" s="181"/>
      <c r="W100" s="181"/>
      <c r="X100" s="181"/>
      <c r="Y100" s="181"/>
      <c r="Z100" s="181"/>
      <c r="AA100" s="181"/>
      <c r="AB100" s="181"/>
    </row>
    <row r="101" spans="1:28">
      <c r="A101" s="179"/>
      <c r="B101" s="179"/>
      <c r="C101" s="179"/>
      <c r="D101" s="179"/>
      <c r="E101" s="179"/>
      <c r="F101" s="179"/>
      <c r="G101" s="179"/>
      <c r="H101" s="179"/>
      <c r="I101" s="179"/>
      <c r="J101" s="179"/>
      <c r="K101" s="179"/>
      <c r="L101" s="179"/>
      <c r="M101" s="182"/>
      <c r="N101" s="182"/>
      <c r="O101" s="182"/>
      <c r="P101" s="182"/>
      <c r="Q101" s="181"/>
      <c r="R101" s="181"/>
      <c r="S101" s="181"/>
      <c r="T101" s="181"/>
      <c r="U101" s="181"/>
      <c r="V101" s="181"/>
      <c r="W101" s="181"/>
      <c r="X101" s="181"/>
      <c r="Y101" s="181"/>
      <c r="Z101" s="181"/>
      <c r="AA101" s="181"/>
      <c r="AB101" s="181"/>
    </row>
    <row r="102" spans="1:28">
      <c r="A102" s="179"/>
      <c r="B102" s="179"/>
      <c r="C102" s="179"/>
      <c r="D102" s="179"/>
      <c r="E102" s="179"/>
      <c r="F102" s="179"/>
      <c r="G102" s="179"/>
      <c r="H102" s="179"/>
      <c r="I102" s="179"/>
      <c r="J102" s="179"/>
      <c r="K102" s="179"/>
      <c r="L102" s="179"/>
      <c r="M102" s="182"/>
      <c r="N102" s="182"/>
      <c r="O102" s="182"/>
      <c r="P102" s="182"/>
      <c r="Q102" s="181"/>
      <c r="R102" s="181"/>
      <c r="S102" s="181"/>
      <c r="T102" s="181"/>
      <c r="U102" s="181"/>
      <c r="V102" s="181"/>
      <c r="W102" s="181"/>
      <c r="X102" s="181"/>
      <c r="Y102" s="181"/>
      <c r="Z102" s="181"/>
      <c r="AA102" s="181"/>
      <c r="AB102" s="181"/>
    </row>
    <row r="103" spans="1:28">
      <c r="A103" s="179"/>
      <c r="B103" s="179"/>
      <c r="C103" s="179"/>
      <c r="D103" s="179"/>
      <c r="E103" s="179"/>
      <c r="F103" s="179"/>
      <c r="G103" s="179"/>
      <c r="H103" s="179"/>
      <c r="I103" s="179"/>
      <c r="J103" s="179"/>
      <c r="K103" s="179"/>
      <c r="L103" s="179"/>
      <c r="M103" s="182"/>
      <c r="N103" s="182"/>
      <c r="O103" s="182"/>
      <c r="P103" s="182"/>
      <c r="Q103" s="181"/>
      <c r="R103" s="181"/>
      <c r="S103" s="181"/>
      <c r="T103" s="181"/>
      <c r="U103" s="181"/>
      <c r="V103" s="181"/>
      <c r="W103" s="181"/>
      <c r="X103" s="181"/>
      <c r="Y103" s="181"/>
      <c r="Z103" s="181"/>
      <c r="AA103" s="181"/>
      <c r="AB103" s="181"/>
    </row>
    <row r="104" spans="1:28">
      <c r="A104" s="179"/>
      <c r="B104" s="179"/>
      <c r="C104" s="179"/>
      <c r="D104" s="179"/>
      <c r="E104" s="179"/>
      <c r="F104" s="179"/>
      <c r="G104" s="179"/>
      <c r="H104" s="179"/>
      <c r="I104" s="179"/>
      <c r="J104" s="179"/>
      <c r="K104" s="179"/>
      <c r="L104" s="179"/>
      <c r="M104" s="182"/>
      <c r="N104" s="182"/>
      <c r="O104" s="182"/>
      <c r="P104" s="182"/>
      <c r="Q104" s="181"/>
      <c r="R104" s="181"/>
      <c r="S104" s="181"/>
      <c r="T104" s="181"/>
      <c r="U104" s="181"/>
      <c r="V104" s="181"/>
      <c r="W104" s="181"/>
      <c r="X104" s="181"/>
      <c r="Y104" s="181"/>
      <c r="Z104" s="181"/>
      <c r="AA104" s="181"/>
      <c r="AB104" s="181"/>
    </row>
    <row r="105" spans="1:28">
      <c r="A105" s="179"/>
      <c r="B105" s="179"/>
      <c r="C105" s="179"/>
      <c r="D105" s="179"/>
      <c r="E105" s="179"/>
      <c r="F105" s="179"/>
      <c r="G105" s="179"/>
      <c r="H105" s="179"/>
      <c r="I105" s="179"/>
      <c r="J105" s="179"/>
      <c r="K105" s="179"/>
      <c r="L105" s="179"/>
      <c r="M105" s="182"/>
      <c r="N105" s="182"/>
      <c r="O105" s="182"/>
      <c r="P105" s="182"/>
      <c r="Q105" s="181"/>
      <c r="R105" s="181"/>
      <c r="S105" s="181"/>
      <c r="T105" s="181"/>
      <c r="U105" s="181"/>
      <c r="V105" s="181"/>
      <c r="W105" s="181"/>
      <c r="X105" s="181"/>
      <c r="Y105" s="181"/>
      <c r="Z105" s="181"/>
      <c r="AA105" s="181"/>
      <c r="AB105" s="181"/>
    </row>
    <row r="106" spans="1:28">
      <c r="A106" s="179"/>
      <c r="B106" s="179"/>
      <c r="C106" s="179"/>
      <c r="D106" s="179"/>
      <c r="E106" s="179"/>
      <c r="F106" s="179"/>
      <c r="G106" s="179"/>
      <c r="H106" s="179"/>
      <c r="I106" s="179"/>
      <c r="J106" s="179"/>
      <c r="K106" s="179"/>
      <c r="L106" s="179"/>
      <c r="M106" s="182"/>
      <c r="N106" s="182"/>
      <c r="O106" s="182"/>
      <c r="P106" s="182"/>
      <c r="Q106" s="181"/>
      <c r="R106" s="181"/>
      <c r="S106" s="181"/>
      <c r="T106" s="181"/>
      <c r="U106" s="181"/>
      <c r="V106" s="181"/>
      <c r="W106" s="181"/>
      <c r="X106" s="181"/>
      <c r="Y106" s="181"/>
      <c r="Z106" s="181"/>
      <c r="AA106" s="181"/>
      <c r="AB106" s="181"/>
    </row>
    <row r="107" spans="1:28">
      <c r="A107" s="179"/>
      <c r="B107" s="179"/>
      <c r="C107" s="179"/>
      <c r="D107" s="179"/>
      <c r="E107" s="179"/>
      <c r="F107" s="179"/>
      <c r="G107" s="179"/>
      <c r="H107" s="179"/>
      <c r="I107" s="179"/>
      <c r="J107" s="179"/>
      <c r="K107" s="179"/>
      <c r="L107" s="179"/>
      <c r="M107" s="182"/>
      <c r="N107" s="182"/>
      <c r="O107" s="182"/>
      <c r="P107" s="182"/>
      <c r="Q107" s="181"/>
      <c r="R107" s="181"/>
      <c r="S107" s="181"/>
      <c r="T107" s="181"/>
      <c r="U107" s="181"/>
      <c r="V107" s="181"/>
      <c r="W107" s="181"/>
      <c r="X107" s="181"/>
      <c r="Y107" s="181"/>
      <c r="Z107" s="181"/>
      <c r="AA107" s="181"/>
      <c r="AB107" s="181"/>
    </row>
    <row r="108" spans="1:28">
      <c r="A108" s="179"/>
      <c r="B108" s="179"/>
      <c r="C108" s="179"/>
      <c r="D108" s="179"/>
      <c r="E108" s="179"/>
      <c r="F108" s="179"/>
      <c r="G108" s="179"/>
      <c r="H108" s="179"/>
      <c r="I108" s="179"/>
      <c r="J108" s="179"/>
      <c r="K108" s="179"/>
      <c r="L108" s="179"/>
      <c r="M108" s="182"/>
      <c r="N108" s="182"/>
      <c r="O108" s="182"/>
      <c r="P108" s="182"/>
      <c r="Q108" s="181"/>
      <c r="R108" s="181"/>
      <c r="S108" s="181"/>
      <c r="T108" s="181"/>
      <c r="U108" s="181"/>
      <c r="V108" s="181"/>
      <c r="W108" s="181"/>
      <c r="X108" s="181"/>
      <c r="Y108" s="181"/>
      <c r="Z108" s="181"/>
      <c r="AA108" s="181"/>
      <c r="AB108" s="181"/>
    </row>
    <row r="109" spans="1:28">
      <c r="A109" s="179"/>
      <c r="B109" s="179"/>
      <c r="C109" s="179"/>
      <c r="D109" s="179"/>
      <c r="E109" s="179"/>
      <c r="F109" s="179"/>
      <c r="G109" s="179"/>
      <c r="H109" s="179"/>
      <c r="I109" s="179"/>
      <c r="J109" s="179"/>
      <c r="K109" s="179"/>
      <c r="L109" s="179"/>
      <c r="M109" s="182"/>
      <c r="N109" s="182"/>
      <c r="O109" s="182"/>
      <c r="P109" s="182"/>
      <c r="Q109" s="181"/>
      <c r="R109" s="181"/>
      <c r="S109" s="181"/>
      <c r="T109" s="181"/>
      <c r="U109" s="181"/>
      <c r="V109" s="181"/>
      <c r="W109" s="181"/>
      <c r="X109" s="181"/>
      <c r="Y109" s="181"/>
      <c r="Z109" s="181"/>
      <c r="AA109" s="181"/>
      <c r="AB109" s="181"/>
    </row>
    <row r="110" spans="1:28">
      <c r="A110" s="179"/>
      <c r="B110" s="179"/>
      <c r="C110" s="179"/>
      <c r="D110" s="179"/>
      <c r="E110" s="179"/>
      <c r="F110" s="179"/>
      <c r="G110" s="179"/>
      <c r="H110" s="179"/>
      <c r="I110" s="179"/>
      <c r="J110" s="179"/>
      <c r="K110" s="179"/>
      <c r="L110" s="179"/>
      <c r="M110" s="182"/>
      <c r="N110" s="182"/>
      <c r="O110" s="182"/>
      <c r="P110" s="182"/>
      <c r="Q110" s="181"/>
      <c r="R110" s="181"/>
      <c r="S110" s="181"/>
      <c r="T110" s="181"/>
      <c r="U110" s="181"/>
      <c r="V110" s="181"/>
      <c r="W110" s="181"/>
      <c r="X110" s="181"/>
      <c r="Y110" s="181"/>
      <c r="Z110" s="181"/>
      <c r="AA110" s="181"/>
      <c r="AB110" s="181"/>
    </row>
    <row r="111" spans="1:28">
      <c r="A111" s="179"/>
      <c r="B111" s="179"/>
      <c r="C111" s="179"/>
      <c r="D111" s="179"/>
      <c r="E111" s="179"/>
      <c r="F111" s="179"/>
      <c r="G111" s="179"/>
      <c r="H111" s="179"/>
      <c r="I111" s="179"/>
      <c r="J111" s="179"/>
      <c r="K111" s="179"/>
      <c r="L111" s="179"/>
      <c r="M111" s="182"/>
      <c r="N111" s="182"/>
      <c r="O111" s="182"/>
      <c r="P111" s="182"/>
      <c r="Q111" s="181"/>
      <c r="R111" s="181"/>
      <c r="S111" s="181"/>
      <c r="T111" s="181"/>
      <c r="U111" s="181"/>
      <c r="V111" s="181"/>
      <c r="W111" s="181"/>
      <c r="X111" s="181"/>
      <c r="Y111" s="181"/>
      <c r="Z111" s="181"/>
      <c r="AA111" s="181"/>
      <c r="AB111" s="181"/>
    </row>
    <row r="112" spans="1:28">
      <c r="A112" s="179"/>
      <c r="B112" s="179"/>
      <c r="C112" s="179"/>
      <c r="D112" s="179"/>
      <c r="E112" s="179"/>
      <c r="F112" s="179"/>
      <c r="G112" s="179"/>
      <c r="H112" s="179"/>
      <c r="I112" s="179"/>
      <c r="J112" s="179"/>
      <c r="K112" s="179"/>
      <c r="L112" s="179"/>
      <c r="M112" s="182"/>
      <c r="N112" s="182"/>
      <c r="O112" s="182"/>
      <c r="P112" s="182"/>
      <c r="Q112" s="181"/>
      <c r="R112" s="181"/>
      <c r="S112" s="181"/>
      <c r="T112" s="181"/>
      <c r="U112" s="181"/>
      <c r="V112" s="181"/>
      <c r="W112" s="181"/>
      <c r="X112" s="181"/>
      <c r="Y112" s="181"/>
      <c r="Z112" s="181"/>
      <c r="AA112" s="181"/>
      <c r="AB112" s="181"/>
    </row>
    <row r="113" spans="1:28">
      <c r="A113" s="179"/>
      <c r="B113" s="179"/>
      <c r="C113" s="179"/>
      <c r="D113" s="179"/>
      <c r="E113" s="179"/>
      <c r="F113" s="179"/>
      <c r="G113" s="179"/>
      <c r="H113" s="179"/>
      <c r="I113" s="179"/>
      <c r="J113" s="179"/>
      <c r="K113" s="179"/>
      <c r="L113" s="179"/>
      <c r="M113" s="182"/>
      <c r="N113" s="182"/>
      <c r="O113" s="182"/>
      <c r="P113" s="182"/>
      <c r="Q113" s="181"/>
      <c r="R113" s="181"/>
      <c r="S113" s="181"/>
      <c r="T113" s="181"/>
      <c r="U113" s="181"/>
      <c r="V113" s="181"/>
      <c r="W113" s="181"/>
      <c r="X113" s="181"/>
      <c r="Y113" s="181"/>
      <c r="Z113" s="181"/>
      <c r="AA113" s="181"/>
      <c r="AB113" s="181"/>
    </row>
    <row r="114" spans="1:28">
      <c r="A114" s="179"/>
      <c r="B114" s="179"/>
      <c r="C114" s="179"/>
      <c r="D114" s="179"/>
      <c r="E114" s="179"/>
      <c r="F114" s="179"/>
      <c r="G114" s="179"/>
      <c r="H114" s="179"/>
      <c r="I114" s="179"/>
      <c r="J114" s="179"/>
      <c r="K114" s="179"/>
      <c r="L114" s="179"/>
      <c r="M114" s="182"/>
      <c r="N114" s="182"/>
      <c r="O114" s="182"/>
      <c r="P114" s="182"/>
      <c r="Q114" s="181"/>
      <c r="R114" s="181"/>
      <c r="S114" s="181"/>
      <c r="T114" s="181"/>
      <c r="U114" s="181"/>
      <c r="V114" s="181"/>
      <c r="W114" s="181"/>
      <c r="X114" s="181"/>
      <c r="Y114" s="181"/>
      <c r="Z114" s="181"/>
      <c r="AA114" s="181"/>
      <c r="AB114" s="181"/>
    </row>
    <row r="115" spans="1:28">
      <c r="A115" s="179"/>
      <c r="B115" s="179"/>
      <c r="C115" s="179"/>
      <c r="D115" s="179"/>
      <c r="E115" s="179"/>
      <c r="F115" s="179"/>
      <c r="G115" s="179"/>
      <c r="H115" s="179"/>
      <c r="I115" s="179"/>
      <c r="J115" s="179"/>
      <c r="K115" s="179"/>
      <c r="L115" s="179"/>
      <c r="M115" s="182"/>
      <c r="N115" s="182"/>
      <c r="O115" s="182"/>
      <c r="P115" s="182"/>
      <c r="Q115" s="181"/>
      <c r="R115" s="181"/>
      <c r="S115" s="181"/>
      <c r="T115" s="181"/>
      <c r="U115" s="181"/>
      <c r="V115" s="181"/>
      <c r="W115" s="181"/>
      <c r="X115" s="181"/>
      <c r="Y115" s="181"/>
      <c r="Z115" s="181"/>
      <c r="AA115" s="181"/>
      <c r="AB115" s="181"/>
    </row>
    <row r="116" spans="1:28">
      <c r="A116" s="179"/>
      <c r="B116" s="179"/>
      <c r="C116" s="179"/>
      <c r="D116" s="179"/>
      <c r="E116" s="179"/>
      <c r="F116" s="179"/>
      <c r="G116" s="179"/>
      <c r="H116" s="179"/>
      <c r="I116" s="179"/>
      <c r="J116" s="179"/>
      <c r="K116" s="179"/>
      <c r="L116" s="179"/>
      <c r="M116" s="182"/>
      <c r="N116" s="182"/>
      <c r="O116" s="182"/>
      <c r="P116" s="182"/>
      <c r="Q116" s="181"/>
      <c r="R116" s="181"/>
      <c r="S116" s="181"/>
      <c r="T116" s="181"/>
      <c r="U116" s="181"/>
      <c r="V116" s="181"/>
      <c r="W116" s="181"/>
      <c r="X116" s="181"/>
      <c r="Y116" s="181"/>
      <c r="Z116" s="181"/>
      <c r="AA116" s="181"/>
      <c r="AB116" s="181"/>
    </row>
    <row r="117" spans="1:28">
      <c r="A117" s="179"/>
      <c r="B117" s="179"/>
      <c r="C117" s="179"/>
      <c r="D117" s="179"/>
      <c r="E117" s="179"/>
      <c r="F117" s="179"/>
      <c r="G117" s="179"/>
      <c r="H117" s="179"/>
      <c r="I117" s="179"/>
      <c r="J117" s="179"/>
      <c r="K117" s="179"/>
      <c r="L117" s="179"/>
      <c r="M117" s="182"/>
      <c r="N117" s="182"/>
      <c r="O117" s="182"/>
      <c r="P117" s="182"/>
      <c r="Q117" s="181"/>
      <c r="R117" s="181"/>
      <c r="S117" s="181"/>
      <c r="T117" s="181"/>
      <c r="U117" s="181"/>
      <c r="V117" s="181"/>
      <c r="W117" s="181"/>
      <c r="X117" s="181"/>
      <c r="Y117" s="181"/>
      <c r="Z117" s="181"/>
      <c r="AA117" s="181"/>
      <c r="AB117" s="181"/>
    </row>
    <row r="118" spans="1:28">
      <c r="A118" s="179"/>
      <c r="B118" s="179"/>
      <c r="C118" s="179"/>
      <c r="D118" s="179"/>
      <c r="E118" s="179"/>
      <c r="F118" s="179"/>
      <c r="G118" s="179"/>
      <c r="H118" s="179"/>
      <c r="I118" s="179"/>
      <c r="J118" s="179"/>
      <c r="K118" s="179"/>
      <c r="L118" s="179"/>
      <c r="M118" s="182"/>
      <c r="N118" s="182"/>
      <c r="O118" s="182"/>
      <c r="P118" s="182"/>
      <c r="Q118" s="181"/>
      <c r="R118" s="181"/>
      <c r="S118" s="181"/>
      <c r="T118" s="181"/>
      <c r="U118" s="181"/>
      <c r="V118" s="181"/>
      <c r="W118" s="181"/>
      <c r="X118" s="181"/>
      <c r="Y118" s="181"/>
      <c r="Z118" s="181"/>
      <c r="AA118" s="181"/>
      <c r="AB118" s="181"/>
    </row>
    <row r="119" spans="1:28">
      <c r="A119" s="179"/>
      <c r="B119" s="179"/>
      <c r="C119" s="179"/>
      <c r="D119" s="179"/>
      <c r="E119" s="179"/>
      <c r="F119" s="179"/>
      <c r="G119" s="179"/>
      <c r="H119" s="179"/>
      <c r="I119" s="179"/>
      <c r="J119" s="179"/>
      <c r="K119" s="179"/>
      <c r="L119" s="179"/>
      <c r="M119" s="182"/>
      <c r="N119" s="182"/>
      <c r="O119" s="182"/>
      <c r="P119" s="182"/>
      <c r="Q119" s="181"/>
      <c r="R119" s="181"/>
      <c r="S119" s="181"/>
      <c r="T119" s="181"/>
      <c r="U119" s="181"/>
      <c r="V119" s="181"/>
      <c r="W119" s="181"/>
      <c r="X119" s="181"/>
      <c r="Y119" s="181"/>
      <c r="Z119" s="181"/>
      <c r="AA119" s="181"/>
      <c r="AB119" s="181"/>
    </row>
    <row r="120" spans="1:28">
      <c r="A120" s="179"/>
      <c r="B120" s="179"/>
      <c r="C120" s="179"/>
      <c r="D120" s="179"/>
      <c r="E120" s="179"/>
      <c r="F120" s="179"/>
      <c r="G120" s="179"/>
      <c r="H120" s="179"/>
      <c r="I120" s="179"/>
      <c r="J120" s="179"/>
      <c r="K120" s="179"/>
      <c r="L120" s="179"/>
      <c r="M120" s="182"/>
      <c r="N120" s="182"/>
      <c r="O120" s="182"/>
      <c r="P120" s="182"/>
      <c r="Q120" s="181"/>
      <c r="R120" s="181"/>
      <c r="S120" s="181"/>
      <c r="T120" s="181"/>
      <c r="U120" s="181"/>
      <c r="V120" s="181"/>
      <c r="W120" s="181"/>
      <c r="X120" s="181"/>
      <c r="Y120" s="181"/>
      <c r="Z120" s="181"/>
      <c r="AA120" s="181"/>
      <c r="AB120" s="181"/>
    </row>
    <row r="121" spans="1:28">
      <c r="A121" s="179"/>
      <c r="B121" s="179"/>
      <c r="C121" s="179"/>
      <c r="D121" s="179"/>
      <c r="E121" s="179"/>
      <c r="F121" s="179"/>
      <c r="G121" s="179"/>
      <c r="H121" s="179"/>
      <c r="I121" s="179"/>
      <c r="J121" s="179"/>
      <c r="K121" s="179"/>
      <c r="L121" s="179"/>
      <c r="M121" s="182"/>
      <c r="N121" s="182"/>
      <c r="O121" s="182"/>
      <c r="P121" s="182"/>
      <c r="Q121" s="181"/>
      <c r="R121" s="181"/>
      <c r="S121" s="181"/>
      <c r="T121" s="181"/>
      <c r="U121" s="181"/>
      <c r="V121" s="181"/>
      <c r="W121" s="181"/>
      <c r="X121" s="181"/>
      <c r="Y121" s="181"/>
      <c r="Z121" s="181"/>
      <c r="AA121" s="181"/>
      <c r="AB121" s="181"/>
    </row>
    <row r="122" spans="1:28">
      <c r="A122" s="179"/>
      <c r="B122" s="179"/>
      <c r="C122" s="179"/>
      <c r="D122" s="179"/>
      <c r="E122" s="179"/>
      <c r="F122" s="179"/>
      <c r="G122" s="179"/>
      <c r="H122" s="179"/>
      <c r="I122" s="179"/>
      <c r="J122" s="179"/>
      <c r="K122" s="179"/>
      <c r="L122" s="179"/>
      <c r="M122" s="182"/>
      <c r="N122" s="182"/>
      <c r="O122" s="182"/>
      <c r="P122" s="182"/>
      <c r="Q122" s="181"/>
      <c r="R122" s="181"/>
      <c r="S122" s="181"/>
      <c r="T122" s="181"/>
      <c r="U122" s="181"/>
      <c r="V122" s="181"/>
      <c r="W122" s="181"/>
      <c r="X122" s="181"/>
      <c r="Y122" s="181"/>
      <c r="Z122" s="181"/>
      <c r="AA122" s="181"/>
      <c r="AB122" s="181"/>
    </row>
    <row r="123" spans="1:28">
      <c r="A123" s="179"/>
      <c r="B123" s="179"/>
      <c r="C123" s="179"/>
      <c r="D123" s="179"/>
      <c r="E123" s="179"/>
      <c r="F123" s="179"/>
      <c r="G123" s="179"/>
      <c r="H123" s="179"/>
      <c r="I123" s="179"/>
      <c r="J123" s="179"/>
      <c r="K123" s="179"/>
      <c r="L123" s="179"/>
      <c r="M123" s="182"/>
      <c r="N123" s="182"/>
      <c r="O123" s="182"/>
      <c r="P123" s="182"/>
      <c r="Q123" s="181"/>
      <c r="R123" s="181"/>
      <c r="S123" s="181"/>
      <c r="T123" s="181"/>
      <c r="U123" s="181"/>
      <c r="V123" s="181"/>
      <c r="W123" s="181"/>
      <c r="X123" s="181"/>
      <c r="Y123" s="181"/>
      <c r="Z123" s="181"/>
      <c r="AA123" s="181"/>
      <c r="AB123" s="181"/>
    </row>
    <row r="124" spans="1:28">
      <c r="A124" s="179"/>
      <c r="B124" s="179"/>
      <c r="C124" s="179"/>
      <c r="D124" s="179"/>
      <c r="E124" s="179"/>
      <c r="F124" s="179"/>
      <c r="G124" s="179"/>
      <c r="H124" s="179"/>
      <c r="I124" s="179"/>
      <c r="J124" s="179"/>
      <c r="K124" s="179"/>
      <c r="L124" s="179"/>
      <c r="M124" s="182"/>
      <c r="N124" s="182"/>
      <c r="O124" s="182"/>
      <c r="P124" s="182"/>
      <c r="Q124" s="181"/>
      <c r="R124" s="181"/>
      <c r="S124" s="181"/>
      <c r="T124" s="181"/>
      <c r="U124" s="181"/>
      <c r="V124" s="181"/>
      <c r="W124" s="181"/>
      <c r="X124" s="181"/>
      <c r="Y124" s="181"/>
      <c r="Z124" s="181"/>
      <c r="AA124" s="181"/>
      <c r="AB124" s="181"/>
    </row>
    <row r="125" spans="1:28">
      <c r="A125" s="179"/>
      <c r="B125" s="179"/>
      <c r="C125" s="179"/>
      <c r="D125" s="179"/>
      <c r="E125" s="179"/>
      <c r="F125" s="179"/>
      <c r="G125" s="179"/>
      <c r="H125" s="179"/>
      <c r="I125" s="179"/>
      <c r="J125" s="179"/>
      <c r="K125" s="179"/>
      <c r="L125" s="179"/>
      <c r="M125" s="182"/>
      <c r="N125" s="182"/>
      <c r="O125" s="182"/>
      <c r="P125" s="182"/>
      <c r="Q125" s="181"/>
      <c r="R125" s="181"/>
      <c r="S125" s="181"/>
      <c r="T125" s="181"/>
      <c r="U125" s="181"/>
      <c r="V125" s="181"/>
      <c r="W125" s="181"/>
      <c r="X125" s="181"/>
      <c r="Y125" s="181"/>
      <c r="Z125" s="181"/>
      <c r="AA125" s="181"/>
      <c r="AB125" s="181"/>
    </row>
    <row r="126" spans="1:28">
      <c r="A126" s="179"/>
      <c r="B126" s="179"/>
      <c r="C126" s="179"/>
      <c r="D126" s="179"/>
      <c r="E126" s="179"/>
      <c r="F126" s="179"/>
      <c r="G126" s="179"/>
      <c r="H126" s="179"/>
      <c r="I126" s="179"/>
      <c r="J126" s="179"/>
      <c r="K126" s="179"/>
      <c r="L126" s="179"/>
      <c r="M126" s="182"/>
      <c r="N126" s="182"/>
      <c r="O126" s="182"/>
      <c r="P126" s="182"/>
      <c r="Q126" s="181"/>
      <c r="R126" s="181"/>
      <c r="S126" s="181"/>
      <c r="T126" s="181"/>
      <c r="U126" s="181"/>
      <c r="V126" s="181"/>
      <c r="W126" s="181"/>
      <c r="X126" s="181"/>
      <c r="Y126" s="181"/>
      <c r="Z126" s="181"/>
      <c r="AA126" s="181"/>
      <c r="AB126" s="181"/>
    </row>
    <row r="127" spans="1:28">
      <c r="A127" s="179"/>
      <c r="B127" s="179"/>
      <c r="C127" s="179"/>
      <c r="D127" s="179"/>
      <c r="E127" s="179"/>
      <c r="F127" s="179"/>
      <c r="G127" s="179"/>
      <c r="H127" s="179"/>
      <c r="I127" s="179"/>
      <c r="J127" s="179"/>
      <c r="K127" s="179"/>
      <c r="L127" s="179"/>
      <c r="M127" s="182"/>
      <c r="N127" s="182"/>
      <c r="O127" s="182"/>
      <c r="P127" s="182"/>
      <c r="Q127" s="181"/>
      <c r="R127" s="181"/>
      <c r="S127" s="181"/>
      <c r="T127" s="181"/>
      <c r="U127" s="181"/>
      <c r="V127" s="181"/>
      <c r="W127" s="181"/>
      <c r="X127" s="181"/>
      <c r="Y127" s="181"/>
      <c r="Z127" s="181"/>
      <c r="AA127" s="181"/>
      <c r="AB127" s="181"/>
    </row>
    <row r="128" spans="1:28">
      <c r="A128" s="179"/>
      <c r="B128" s="179"/>
      <c r="C128" s="179"/>
      <c r="D128" s="179"/>
      <c r="E128" s="179"/>
      <c r="F128" s="179"/>
      <c r="G128" s="179"/>
      <c r="H128" s="179"/>
      <c r="I128" s="179"/>
      <c r="J128" s="179"/>
      <c r="K128" s="179"/>
      <c r="L128" s="179"/>
      <c r="M128" s="182"/>
      <c r="N128" s="182"/>
      <c r="O128" s="182"/>
      <c r="P128" s="182"/>
      <c r="Q128" s="181"/>
      <c r="R128" s="181"/>
      <c r="S128" s="181"/>
      <c r="T128" s="181"/>
      <c r="U128" s="181"/>
      <c r="V128" s="181"/>
      <c r="W128" s="181"/>
      <c r="X128" s="181"/>
      <c r="Y128" s="181"/>
      <c r="Z128" s="181"/>
      <c r="AA128" s="181"/>
      <c r="AB128" s="181"/>
    </row>
    <row r="129" spans="1:28">
      <c r="A129" s="179"/>
      <c r="B129" s="179"/>
      <c r="C129" s="179"/>
      <c r="D129" s="179"/>
      <c r="E129" s="179"/>
      <c r="F129" s="179"/>
      <c r="G129" s="179"/>
      <c r="H129" s="179"/>
      <c r="I129" s="179"/>
      <c r="J129" s="179"/>
      <c r="K129" s="179"/>
      <c r="L129" s="179"/>
      <c r="M129" s="182"/>
      <c r="N129" s="182"/>
      <c r="O129" s="182"/>
      <c r="P129" s="182"/>
      <c r="Q129" s="181"/>
      <c r="R129" s="181"/>
      <c r="S129" s="181"/>
      <c r="T129" s="181"/>
      <c r="U129" s="181"/>
      <c r="V129" s="181"/>
      <c r="W129" s="181"/>
      <c r="X129" s="181"/>
      <c r="Y129" s="181"/>
      <c r="Z129" s="181"/>
      <c r="AA129" s="181"/>
      <c r="AB129" s="181"/>
    </row>
    <row r="130" spans="1:28">
      <c r="A130" s="179"/>
      <c r="B130" s="179"/>
      <c r="C130" s="179"/>
      <c r="D130" s="179"/>
      <c r="E130" s="179"/>
      <c r="F130" s="179"/>
      <c r="G130" s="179"/>
      <c r="H130" s="179"/>
      <c r="I130" s="179"/>
      <c r="J130" s="179"/>
      <c r="K130" s="179"/>
      <c r="L130" s="179"/>
      <c r="M130" s="182"/>
      <c r="N130" s="182"/>
      <c r="O130" s="182"/>
      <c r="P130" s="182"/>
      <c r="Q130" s="181"/>
      <c r="R130" s="181"/>
      <c r="S130" s="181"/>
      <c r="T130" s="181"/>
      <c r="U130" s="181"/>
      <c r="V130" s="181"/>
      <c r="W130" s="181"/>
      <c r="X130" s="181"/>
      <c r="Y130" s="181"/>
      <c r="Z130" s="181"/>
      <c r="AA130" s="181"/>
      <c r="AB130" s="181"/>
    </row>
    <row r="131" spans="1:28">
      <c r="A131" s="179"/>
      <c r="B131" s="179"/>
      <c r="C131" s="179"/>
      <c r="D131" s="179"/>
      <c r="E131" s="179"/>
      <c r="F131" s="179"/>
      <c r="G131" s="179"/>
      <c r="H131" s="179"/>
      <c r="I131" s="179"/>
      <c r="J131" s="179"/>
      <c r="K131" s="179"/>
      <c r="L131" s="179"/>
      <c r="M131" s="182"/>
      <c r="N131" s="182"/>
      <c r="O131" s="182"/>
      <c r="P131" s="182"/>
      <c r="Q131" s="181"/>
      <c r="R131" s="181"/>
      <c r="S131" s="181"/>
      <c r="T131" s="181"/>
      <c r="U131" s="181"/>
      <c r="V131" s="181"/>
      <c r="W131" s="181"/>
      <c r="X131" s="181"/>
      <c r="Y131" s="181"/>
      <c r="Z131" s="181"/>
      <c r="AA131" s="181"/>
      <c r="AB131" s="181"/>
    </row>
    <row r="132" spans="1:28">
      <c r="A132" s="179"/>
      <c r="B132" s="179"/>
      <c r="C132" s="179"/>
      <c r="D132" s="179"/>
      <c r="E132" s="179"/>
      <c r="F132" s="179"/>
      <c r="G132" s="179"/>
      <c r="H132" s="179"/>
      <c r="I132" s="179"/>
      <c r="J132" s="179"/>
      <c r="K132" s="179"/>
      <c r="L132" s="179"/>
      <c r="M132" s="182"/>
      <c r="N132" s="182"/>
      <c r="O132" s="182"/>
      <c r="P132" s="182"/>
      <c r="Q132" s="181"/>
      <c r="R132" s="181"/>
      <c r="S132" s="181"/>
      <c r="T132" s="181"/>
      <c r="U132" s="181"/>
      <c r="V132" s="181"/>
      <c r="W132" s="181"/>
      <c r="X132" s="181"/>
      <c r="Y132" s="181"/>
      <c r="Z132" s="181"/>
      <c r="AA132" s="181"/>
      <c r="AB132" s="181"/>
    </row>
    <row r="133" spans="1:28">
      <c r="A133" s="179"/>
      <c r="B133" s="179"/>
      <c r="C133" s="179"/>
      <c r="D133" s="179"/>
      <c r="E133" s="179"/>
      <c r="F133" s="179"/>
      <c r="G133" s="179"/>
      <c r="H133" s="179"/>
      <c r="I133" s="179"/>
      <c r="J133" s="179"/>
      <c r="K133" s="179"/>
      <c r="L133" s="179"/>
      <c r="M133" s="182"/>
      <c r="N133" s="182"/>
      <c r="O133" s="182"/>
      <c r="P133" s="182"/>
      <c r="Q133" s="181"/>
      <c r="R133" s="181"/>
      <c r="S133" s="181"/>
      <c r="T133" s="181"/>
      <c r="U133" s="181"/>
      <c r="V133" s="181"/>
      <c r="W133" s="181"/>
      <c r="X133" s="181"/>
      <c r="Y133" s="181"/>
      <c r="Z133" s="181"/>
      <c r="AA133" s="181"/>
      <c r="AB133" s="181"/>
    </row>
    <row r="134" spans="1:28">
      <c r="A134" s="179"/>
      <c r="B134" s="179"/>
      <c r="C134" s="179"/>
      <c r="D134" s="179"/>
      <c r="E134" s="179"/>
      <c r="F134" s="179"/>
      <c r="G134" s="179"/>
      <c r="H134" s="179"/>
      <c r="I134" s="179"/>
      <c r="J134" s="179"/>
      <c r="K134" s="179"/>
      <c r="L134" s="179"/>
      <c r="M134" s="182"/>
      <c r="N134" s="182"/>
      <c r="O134" s="182"/>
      <c r="P134" s="182"/>
      <c r="Q134" s="181"/>
      <c r="R134" s="181"/>
      <c r="S134" s="181"/>
      <c r="T134" s="181"/>
      <c r="U134" s="181"/>
      <c r="V134" s="181"/>
      <c r="W134" s="181"/>
      <c r="X134" s="181"/>
      <c r="Y134" s="181"/>
      <c r="Z134" s="181"/>
      <c r="AA134" s="181"/>
      <c r="AB134" s="181"/>
    </row>
    <row r="135" spans="1:28">
      <c r="A135" s="179"/>
      <c r="B135" s="179"/>
      <c r="C135" s="179"/>
      <c r="D135" s="179"/>
      <c r="E135" s="179"/>
      <c r="F135" s="179"/>
      <c r="G135" s="179"/>
      <c r="H135" s="179"/>
      <c r="I135" s="179"/>
      <c r="J135" s="179"/>
      <c r="K135" s="179"/>
      <c r="L135" s="179"/>
      <c r="M135" s="182"/>
      <c r="N135" s="182"/>
      <c r="O135" s="182"/>
      <c r="P135" s="182"/>
      <c r="Q135" s="181"/>
      <c r="R135" s="181"/>
      <c r="S135" s="181"/>
      <c r="T135" s="181"/>
      <c r="U135" s="181"/>
      <c r="V135" s="181"/>
      <c r="W135" s="181"/>
      <c r="X135" s="181"/>
      <c r="Y135" s="181"/>
      <c r="Z135" s="181"/>
      <c r="AA135" s="181"/>
      <c r="AB135" s="181"/>
    </row>
    <row r="136" spans="1:28">
      <c r="A136" s="179"/>
      <c r="B136" s="179"/>
      <c r="C136" s="179"/>
      <c r="D136" s="179"/>
      <c r="E136" s="179"/>
      <c r="F136" s="179"/>
      <c r="G136" s="179"/>
      <c r="H136" s="179"/>
      <c r="I136" s="179"/>
      <c r="J136" s="179"/>
      <c r="K136" s="179"/>
      <c r="L136" s="179"/>
      <c r="M136" s="182"/>
      <c r="N136" s="182"/>
      <c r="O136" s="182"/>
      <c r="P136" s="182"/>
      <c r="Q136" s="181"/>
      <c r="R136" s="181"/>
      <c r="S136" s="181"/>
      <c r="T136" s="181"/>
      <c r="U136" s="181"/>
      <c r="V136" s="181"/>
      <c r="W136" s="181"/>
      <c r="X136" s="181"/>
      <c r="Y136" s="181"/>
      <c r="Z136" s="181"/>
      <c r="AA136" s="181"/>
      <c r="AB136" s="181"/>
    </row>
    <row r="137" spans="1:28">
      <c r="A137" s="179"/>
      <c r="B137" s="179"/>
      <c r="C137" s="179"/>
      <c r="D137" s="179"/>
      <c r="E137" s="179"/>
      <c r="F137" s="179"/>
      <c r="G137" s="179"/>
      <c r="H137" s="179"/>
      <c r="I137" s="179"/>
      <c r="J137" s="179"/>
      <c r="K137" s="179"/>
      <c r="L137" s="179"/>
      <c r="M137" s="182"/>
      <c r="N137" s="182"/>
      <c r="O137" s="182"/>
      <c r="P137" s="182"/>
      <c r="Q137" s="181"/>
      <c r="R137" s="181"/>
      <c r="S137" s="181"/>
      <c r="T137" s="181"/>
      <c r="U137" s="181"/>
      <c r="V137" s="181"/>
      <c r="W137" s="181"/>
      <c r="X137" s="181"/>
      <c r="Y137" s="181"/>
      <c r="Z137" s="181"/>
      <c r="AA137" s="181"/>
      <c r="AB137" s="181"/>
    </row>
    <row r="138" spans="1:28">
      <c r="A138" s="179"/>
      <c r="B138" s="179"/>
      <c r="C138" s="179"/>
      <c r="D138" s="179"/>
      <c r="E138" s="179"/>
      <c r="F138" s="179"/>
      <c r="G138" s="179"/>
      <c r="H138" s="179"/>
      <c r="I138" s="179"/>
      <c r="J138" s="179"/>
      <c r="K138" s="179"/>
      <c r="L138" s="179"/>
      <c r="M138" s="182"/>
      <c r="N138" s="182"/>
      <c r="O138" s="182"/>
      <c r="P138" s="182"/>
      <c r="Q138" s="181"/>
      <c r="R138" s="181"/>
      <c r="S138" s="181"/>
      <c r="T138" s="181"/>
      <c r="U138" s="181"/>
      <c r="V138" s="181"/>
      <c r="W138" s="181"/>
      <c r="X138" s="181"/>
      <c r="Y138" s="181"/>
      <c r="Z138" s="181"/>
      <c r="AA138" s="181"/>
      <c r="AB138" s="181"/>
    </row>
    <row r="139" spans="1:28">
      <c r="A139" s="179"/>
      <c r="B139" s="179"/>
      <c r="C139" s="179"/>
      <c r="D139" s="179"/>
      <c r="E139" s="179"/>
      <c r="F139" s="179"/>
      <c r="G139" s="179"/>
      <c r="H139" s="179"/>
      <c r="I139" s="179"/>
      <c r="J139" s="179"/>
      <c r="K139" s="179"/>
      <c r="L139" s="179"/>
      <c r="M139" s="182"/>
      <c r="N139" s="182"/>
      <c r="O139" s="182"/>
      <c r="P139" s="182"/>
      <c r="Q139" s="181"/>
      <c r="R139" s="181"/>
      <c r="S139" s="181"/>
      <c r="T139" s="181"/>
      <c r="U139" s="181"/>
      <c r="V139" s="181"/>
      <c r="W139" s="181"/>
      <c r="X139" s="181"/>
      <c r="Y139" s="181"/>
      <c r="Z139" s="181"/>
      <c r="AA139" s="181"/>
      <c r="AB139" s="181"/>
    </row>
    <row r="140" spans="1:28">
      <c r="A140" s="179"/>
      <c r="B140" s="179"/>
      <c r="C140" s="179"/>
      <c r="D140" s="179"/>
      <c r="E140" s="179"/>
      <c r="F140" s="179"/>
      <c r="G140" s="179"/>
      <c r="H140" s="179"/>
      <c r="I140" s="179"/>
      <c r="J140" s="179"/>
      <c r="K140" s="179"/>
      <c r="L140" s="179"/>
      <c r="M140" s="182"/>
      <c r="N140" s="182"/>
      <c r="O140" s="182"/>
      <c r="P140" s="182"/>
      <c r="Q140" s="181"/>
      <c r="R140" s="181"/>
      <c r="S140" s="181"/>
      <c r="T140" s="181"/>
      <c r="U140" s="181"/>
      <c r="V140" s="181"/>
      <c r="W140" s="181"/>
      <c r="X140" s="181"/>
      <c r="Y140" s="181"/>
      <c r="Z140" s="181"/>
      <c r="AA140" s="181"/>
      <c r="AB140" s="181"/>
    </row>
    <row r="141" spans="1:28">
      <c r="A141" s="179"/>
      <c r="B141" s="179"/>
      <c r="C141" s="179"/>
      <c r="D141" s="179"/>
      <c r="E141" s="179"/>
      <c r="F141" s="179"/>
      <c r="G141" s="179"/>
      <c r="H141" s="179"/>
      <c r="I141" s="179"/>
      <c r="J141" s="179"/>
      <c r="K141" s="179"/>
      <c r="L141" s="179"/>
      <c r="M141" s="182"/>
      <c r="N141" s="182"/>
      <c r="O141" s="182"/>
      <c r="P141" s="182"/>
      <c r="Q141" s="181"/>
      <c r="R141" s="181"/>
      <c r="S141" s="181"/>
      <c r="T141" s="181"/>
      <c r="U141" s="181"/>
      <c r="V141" s="181"/>
      <c r="W141" s="181"/>
      <c r="X141" s="181"/>
      <c r="Y141" s="181"/>
      <c r="Z141" s="181"/>
      <c r="AA141" s="181"/>
      <c r="AB141" s="181"/>
    </row>
    <row r="142" spans="1:28">
      <c r="A142" s="179"/>
      <c r="B142" s="179"/>
      <c r="C142" s="179"/>
      <c r="D142" s="179"/>
      <c r="E142" s="179"/>
      <c r="F142" s="179"/>
      <c r="G142" s="179"/>
      <c r="H142" s="179"/>
      <c r="I142" s="179"/>
      <c r="J142" s="179"/>
      <c r="K142" s="179"/>
      <c r="L142" s="179"/>
      <c r="M142" s="182"/>
      <c r="N142" s="182"/>
      <c r="O142" s="182"/>
      <c r="P142" s="182"/>
      <c r="Q142" s="181"/>
      <c r="R142" s="181"/>
      <c r="S142" s="181"/>
      <c r="T142" s="181"/>
      <c r="U142" s="181"/>
      <c r="V142" s="181"/>
      <c r="W142" s="181"/>
      <c r="X142" s="181"/>
      <c r="Y142" s="181"/>
      <c r="Z142" s="181"/>
      <c r="AA142" s="181"/>
      <c r="AB142" s="181"/>
    </row>
    <row r="143" spans="1:28">
      <c r="A143" s="179"/>
      <c r="B143" s="179"/>
      <c r="C143" s="179"/>
      <c r="D143" s="179"/>
      <c r="E143" s="179"/>
      <c r="F143" s="179"/>
      <c r="G143" s="179"/>
      <c r="H143" s="179"/>
      <c r="I143" s="179"/>
      <c r="J143" s="179"/>
      <c r="K143" s="179"/>
      <c r="L143" s="179"/>
      <c r="M143" s="182"/>
      <c r="N143" s="182"/>
      <c r="O143" s="182"/>
      <c r="P143" s="182"/>
      <c r="Q143" s="181"/>
      <c r="R143" s="181"/>
      <c r="S143" s="181"/>
      <c r="T143" s="181"/>
      <c r="U143" s="181"/>
      <c r="V143" s="181"/>
      <c r="W143" s="181"/>
      <c r="X143" s="181"/>
      <c r="Y143" s="181"/>
      <c r="Z143" s="181"/>
      <c r="AA143" s="181"/>
      <c r="AB143" s="181"/>
    </row>
    <row r="144" spans="1:28">
      <c r="A144" s="179"/>
      <c r="B144" s="179"/>
      <c r="C144" s="179"/>
      <c r="D144" s="179"/>
      <c r="E144" s="179"/>
      <c r="F144" s="179"/>
      <c r="G144" s="179"/>
      <c r="H144" s="179"/>
      <c r="I144" s="179"/>
      <c r="J144" s="179"/>
      <c r="K144" s="179"/>
      <c r="L144" s="179"/>
      <c r="M144" s="182"/>
      <c r="N144" s="182"/>
      <c r="O144" s="182"/>
      <c r="P144" s="182"/>
      <c r="Q144" s="181"/>
      <c r="R144" s="181"/>
      <c r="S144" s="181"/>
      <c r="T144" s="181"/>
      <c r="U144" s="181"/>
      <c r="V144" s="181"/>
      <c r="W144" s="181"/>
      <c r="X144" s="181"/>
      <c r="Y144" s="181"/>
      <c r="Z144" s="181"/>
      <c r="AA144" s="181"/>
      <c r="AB144" s="181"/>
    </row>
    <row r="145" spans="1:28">
      <c r="A145" s="179"/>
      <c r="B145" s="179"/>
      <c r="C145" s="179"/>
      <c r="D145" s="179"/>
      <c r="E145" s="179"/>
      <c r="F145" s="179"/>
      <c r="G145" s="179"/>
      <c r="H145" s="179"/>
      <c r="I145" s="179"/>
      <c r="J145" s="179"/>
      <c r="K145" s="179"/>
      <c r="L145" s="179"/>
      <c r="M145" s="182"/>
      <c r="N145" s="182"/>
      <c r="O145" s="182"/>
      <c r="P145" s="182"/>
      <c r="Q145" s="181"/>
      <c r="R145" s="181"/>
      <c r="S145" s="181"/>
      <c r="T145" s="181"/>
      <c r="U145" s="181"/>
      <c r="V145" s="181"/>
      <c r="W145" s="181"/>
      <c r="X145" s="181"/>
      <c r="Y145" s="181"/>
      <c r="Z145" s="181"/>
      <c r="AA145" s="181"/>
      <c r="AB145" s="181"/>
    </row>
    <row r="146" spans="1:28">
      <c r="A146" s="179"/>
      <c r="B146" s="179"/>
      <c r="C146" s="179"/>
      <c r="D146" s="179"/>
      <c r="E146" s="179"/>
      <c r="F146" s="179"/>
      <c r="G146" s="179"/>
      <c r="H146" s="179"/>
      <c r="I146" s="179"/>
      <c r="J146" s="179"/>
      <c r="K146" s="179"/>
      <c r="L146" s="179"/>
      <c r="M146" s="182"/>
      <c r="N146" s="182"/>
      <c r="O146" s="182"/>
      <c r="P146" s="182"/>
      <c r="Q146" s="181"/>
      <c r="R146" s="181"/>
      <c r="S146" s="181"/>
      <c r="T146" s="181"/>
      <c r="U146" s="181"/>
      <c r="V146" s="181"/>
      <c r="W146" s="181"/>
      <c r="X146" s="181"/>
      <c r="Y146" s="181"/>
      <c r="Z146" s="181"/>
      <c r="AA146" s="181"/>
      <c r="AB146" s="181"/>
    </row>
    <row r="147" spans="1:28">
      <c r="A147" s="179"/>
      <c r="B147" s="179"/>
      <c r="C147" s="179"/>
      <c r="D147" s="179"/>
      <c r="E147" s="179"/>
      <c r="F147" s="179"/>
      <c r="G147" s="179"/>
      <c r="H147" s="179"/>
      <c r="I147" s="179"/>
      <c r="J147" s="179"/>
      <c r="K147" s="179"/>
      <c r="L147" s="179"/>
      <c r="M147" s="182"/>
      <c r="N147" s="182"/>
      <c r="O147" s="182"/>
      <c r="P147" s="182"/>
      <c r="Q147" s="181"/>
      <c r="R147" s="181"/>
      <c r="S147" s="181"/>
      <c r="T147" s="181"/>
      <c r="U147" s="181"/>
      <c r="V147" s="181"/>
      <c r="W147" s="181"/>
      <c r="X147" s="181"/>
      <c r="Y147" s="181"/>
      <c r="Z147" s="181"/>
      <c r="AA147" s="181"/>
      <c r="AB147" s="181"/>
    </row>
    <row r="148" spans="1:28">
      <c r="A148" s="179"/>
      <c r="B148" s="179"/>
      <c r="C148" s="179"/>
      <c r="D148" s="179"/>
      <c r="E148" s="179"/>
      <c r="F148" s="179"/>
      <c r="G148" s="179"/>
      <c r="H148" s="179"/>
      <c r="I148" s="179"/>
      <c r="J148" s="179"/>
      <c r="K148" s="179"/>
      <c r="L148" s="179"/>
      <c r="M148" s="182"/>
      <c r="N148" s="182"/>
      <c r="O148" s="182"/>
      <c r="P148" s="182"/>
      <c r="Q148" s="181"/>
      <c r="R148" s="181"/>
      <c r="S148" s="181"/>
      <c r="T148" s="181"/>
      <c r="U148" s="181"/>
      <c r="V148" s="181"/>
      <c r="W148" s="181"/>
      <c r="X148" s="181"/>
      <c r="Y148" s="181"/>
      <c r="Z148" s="181"/>
      <c r="AA148" s="181"/>
      <c r="AB148" s="181"/>
    </row>
    <row r="149" spans="1:28">
      <c r="A149" s="179"/>
      <c r="B149" s="179"/>
      <c r="C149" s="179"/>
      <c r="D149" s="179"/>
      <c r="E149" s="179"/>
      <c r="F149" s="179"/>
      <c r="G149" s="179"/>
      <c r="H149" s="179"/>
      <c r="I149" s="179"/>
      <c r="J149" s="179"/>
      <c r="K149" s="179"/>
      <c r="L149" s="179"/>
      <c r="M149" s="182"/>
      <c r="N149" s="182"/>
      <c r="O149" s="182"/>
      <c r="P149" s="182"/>
      <c r="Q149" s="181"/>
      <c r="R149" s="181"/>
      <c r="S149" s="181"/>
      <c r="T149" s="181"/>
      <c r="U149" s="181"/>
      <c r="V149" s="181"/>
      <c r="W149" s="181"/>
      <c r="X149" s="181"/>
      <c r="Y149" s="181"/>
      <c r="Z149" s="181"/>
      <c r="AA149" s="181"/>
      <c r="AB149" s="181"/>
    </row>
    <row r="150" spans="1:28">
      <c r="A150" s="179"/>
      <c r="B150" s="179"/>
      <c r="C150" s="179"/>
      <c r="D150" s="179"/>
      <c r="E150" s="179"/>
      <c r="F150" s="179"/>
      <c r="G150" s="179"/>
      <c r="H150" s="179"/>
      <c r="I150" s="179"/>
      <c r="J150" s="179"/>
      <c r="K150" s="179"/>
      <c r="L150" s="179"/>
      <c r="M150" s="182"/>
      <c r="N150" s="182"/>
      <c r="O150" s="182"/>
      <c r="P150" s="182"/>
      <c r="Q150" s="181"/>
      <c r="R150" s="181"/>
      <c r="S150" s="181"/>
      <c r="T150" s="181"/>
      <c r="U150" s="181"/>
      <c r="V150" s="181"/>
      <c r="W150" s="181"/>
      <c r="X150" s="181"/>
      <c r="Y150" s="181"/>
      <c r="Z150" s="181"/>
      <c r="AA150" s="181"/>
      <c r="AB150" s="181"/>
    </row>
    <row r="151" spans="1:28">
      <c r="A151" s="179"/>
      <c r="B151" s="179"/>
      <c r="C151" s="179"/>
      <c r="D151" s="179"/>
      <c r="E151" s="179"/>
      <c r="F151" s="179"/>
      <c r="G151" s="179"/>
      <c r="H151" s="179"/>
      <c r="I151" s="179"/>
      <c r="J151" s="179"/>
      <c r="K151" s="179"/>
      <c r="L151" s="179"/>
      <c r="M151" s="182"/>
      <c r="N151" s="182"/>
      <c r="O151" s="182"/>
      <c r="P151" s="182"/>
      <c r="Q151" s="181"/>
      <c r="R151" s="181"/>
      <c r="S151" s="181"/>
      <c r="T151" s="181"/>
      <c r="U151" s="181"/>
      <c r="V151" s="181"/>
      <c r="W151" s="181"/>
      <c r="X151" s="181"/>
      <c r="Y151" s="181"/>
      <c r="Z151" s="181"/>
      <c r="AA151" s="181"/>
      <c r="AB151" s="181"/>
    </row>
    <row r="152" spans="1:28">
      <c r="A152" s="179"/>
      <c r="B152" s="179"/>
      <c r="C152" s="179"/>
      <c r="D152" s="179"/>
      <c r="E152" s="179"/>
      <c r="F152" s="179"/>
      <c r="G152" s="179"/>
      <c r="H152" s="179"/>
      <c r="I152" s="179"/>
      <c r="J152" s="179"/>
      <c r="K152" s="179"/>
      <c r="L152" s="179"/>
      <c r="M152" s="182"/>
      <c r="N152" s="182"/>
      <c r="O152" s="182"/>
      <c r="P152" s="182"/>
      <c r="Q152" s="181"/>
      <c r="R152" s="181"/>
      <c r="S152" s="181"/>
      <c r="T152" s="181"/>
      <c r="U152" s="181"/>
      <c r="V152" s="181"/>
      <c r="W152" s="181"/>
      <c r="X152" s="181"/>
      <c r="Y152" s="181"/>
      <c r="Z152" s="181"/>
      <c r="AA152" s="181"/>
      <c r="AB152" s="181"/>
    </row>
    <row r="153" spans="1:28">
      <c r="A153" s="179"/>
      <c r="B153" s="179"/>
      <c r="C153" s="179"/>
      <c r="D153" s="179"/>
      <c r="E153" s="179"/>
      <c r="F153" s="179"/>
      <c r="G153" s="179"/>
      <c r="H153" s="179"/>
      <c r="I153" s="179"/>
      <c r="J153" s="179"/>
      <c r="K153" s="179"/>
      <c r="L153" s="179"/>
      <c r="M153" s="182"/>
      <c r="N153" s="182"/>
      <c r="O153" s="182"/>
      <c r="P153" s="182"/>
      <c r="Q153" s="181"/>
      <c r="R153" s="181"/>
      <c r="S153" s="181"/>
      <c r="T153" s="181"/>
      <c r="U153" s="181"/>
      <c r="V153" s="181"/>
      <c r="W153" s="181"/>
      <c r="X153" s="181"/>
      <c r="Y153" s="181"/>
      <c r="Z153" s="181"/>
      <c r="AA153" s="181"/>
      <c r="AB153" s="181"/>
    </row>
    <row r="154" spans="1:28">
      <c r="A154" s="179"/>
      <c r="B154" s="179"/>
      <c r="C154" s="179"/>
      <c r="D154" s="179"/>
      <c r="E154" s="179"/>
      <c r="F154" s="179"/>
      <c r="G154" s="179"/>
      <c r="H154" s="179"/>
      <c r="I154" s="179"/>
      <c r="J154" s="179"/>
      <c r="K154" s="179"/>
      <c r="L154" s="179"/>
      <c r="M154" s="182"/>
      <c r="N154" s="182"/>
      <c r="O154" s="182"/>
      <c r="P154" s="182"/>
      <c r="Q154" s="181"/>
      <c r="R154" s="181"/>
      <c r="S154" s="181"/>
      <c r="T154" s="181"/>
      <c r="U154" s="181"/>
      <c r="V154" s="181"/>
      <c r="W154" s="181"/>
      <c r="X154" s="181"/>
      <c r="Y154" s="181"/>
      <c r="Z154" s="181"/>
      <c r="AA154" s="181"/>
      <c r="AB154" s="181"/>
    </row>
    <row r="155" spans="1:28">
      <c r="A155" s="179"/>
      <c r="B155" s="179"/>
      <c r="C155" s="179"/>
      <c r="D155" s="179"/>
      <c r="E155" s="179"/>
      <c r="F155" s="179"/>
      <c r="G155" s="179"/>
      <c r="H155" s="179"/>
      <c r="I155" s="179"/>
      <c r="J155" s="179"/>
      <c r="K155" s="179"/>
      <c r="L155" s="179"/>
      <c r="M155" s="182"/>
      <c r="N155" s="182"/>
      <c r="O155" s="182"/>
      <c r="P155" s="182"/>
      <c r="Q155" s="181"/>
      <c r="R155" s="181"/>
      <c r="S155" s="181"/>
      <c r="T155" s="181"/>
      <c r="U155" s="181"/>
      <c r="V155" s="181"/>
      <c r="W155" s="181"/>
      <c r="X155" s="181"/>
      <c r="Y155" s="181"/>
      <c r="Z155" s="181"/>
      <c r="AA155" s="181"/>
      <c r="AB155" s="181"/>
    </row>
    <row r="156" spans="1:28">
      <c r="A156" s="179"/>
      <c r="B156" s="179"/>
      <c r="C156" s="179"/>
      <c r="D156" s="179"/>
      <c r="E156" s="179"/>
      <c r="F156" s="179"/>
      <c r="G156" s="179"/>
      <c r="H156" s="179"/>
      <c r="I156" s="179"/>
      <c r="J156" s="179"/>
      <c r="K156" s="179"/>
      <c r="L156" s="179"/>
      <c r="M156" s="182"/>
      <c r="N156" s="182"/>
      <c r="O156" s="182"/>
      <c r="P156" s="182"/>
      <c r="Q156" s="181"/>
      <c r="R156" s="181"/>
      <c r="S156" s="181"/>
      <c r="T156" s="181"/>
      <c r="U156" s="181"/>
      <c r="V156" s="181"/>
      <c r="W156" s="181"/>
      <c r="X156" s="181"/>
      <c r="Y156" s="181"/>
      <c r="Z156" s="181"/>
      <c r="AA156" s="181"/>
      <c r="AB156" s="181"/>
    </row>
    <row r="157" spans="1:28">
      <c r="A157" s="179"/>
      <c r="B157" s="179"/>
      <c r="C157" s="179"/>
      <c r="D157" s="179"/>
      <c r="E157" s="179"/>
      <c r="F157" s="179"/>
      <c r="G157" s="179"/>
      <c r="H157" s="179"/>
      <c r="I157" s="179"/>
      <c r="J157" s="179"/>
      <c r="K157" s="179"/>
      <c r="L157" s="179"/>
      <c r="M157" s="182"/>
      <c r="N157" s="182"/>
      <c r="O157" s="182"/>
      <c r="P157" s="182"/>
      <c r="Q157" s="181"/>
      <c r="R157" s="181"/>
      <c r="S157" s="181"/>
      <c r="T157" s="181"/>
      <c r="U157" s="181"/>
      <c r="V157" s="181"/>
      <c r="W157" s="181"/>
      <c r="X157" s="181"/>
      <c r="Y157" s="181"/>
      <c r="Z157" s="181"/>
      <c r="AA157" s="181"/>
      <c r="AB157" s="181"/>
    </row>
    <row r="158" spans="1:28">
      <c r="A158" s="179"/>
      <c r="B158" s="179"/>
      <c r="C158" s="179"/>
      <c r="D158" s="179"/>
      <c r="E158" s="179"/>
      <c r="F158" s="179"/>
      <c r="G158" s="179"/>
      <c r="H158" s="179"/>
      <c r="I158" s="179"/>
      <c r="J158" s="179"/>
      <c r="K158" s="179"/>
      <c r="L158" s="179"/>
      <c r="M158" s="182"/>
      <c r="N158" s="182"/>
      <c r="O158" s="182"/>
      <c r="P158" s="182"/>
      <c r="Q158" s="181"/>
      <c r="R158" s="181"/>
      <c r="S158" s="181"/>
      <c r="T158" s="181"/>
      <c r="U158" s="181"/>
      <c r="V158" s="181"/>
      <c r="W158" s="181"/>
      <c r="X158" s="181"/>
      <c r="Y158" s="181"/>
      <c r="Z158" s="181"/>
      <c r="AA158" s="181"/>
      <c r="AB158" s="181"/>
    </row>
    <row r="159" spans="1:28">
      <c r="A159" s="179"/>
      <c r="B159" s="179"/>
      <c r="C159" s="179"/>
      <c r="D159" s="179"/>
      <c r="E159" s="179"/>
      <c r="F159" s="179"/>
      <c r="G159" s="179"/>
      <c r="H159" s="179"/>
      <c r="I159" s="179"/>
      <c r="J159" s="179"/>
      <c r="K159" s="179"/>
      <c r="L159" s="179"/>
      <c r="M159" s="182"/>
      <c r="N159" s="182"/>
      <c r="O159" s="182"/>
      <c r="P159" s="182"/>
      <c r="Q159" s="181"/>
      <c r="R159" s="181"/>
      <c r="S159" s="181"/>
      <c r="T159" s="181"/>
      <c r="U159" s="181"/>
      <c r="V159" s="181"/>
      <c r="W159" s="181"/>
      <c r="X159" s="181"/>
      <c r="Y159" s="181"/>
      <c r="Z159" s="181"/>
      <c r="AA159" s="181"/>
      <c r="AB159" s="181"/>
    </row>
    <row r="160" spans="1:28">
      <c r="A160" s="179"/>
      <c r="B160" s="179"/>
      <c r="C160" s="179"/>
      <c r="D160" s="179"/>
      <c r="E160" s="179"/>
      <c r="F160" s="179"/>
      <c r="G160" s="179"/>
      <c r="H160" s="179"/>
      <c r="I160" s="179"/>
      <c r="J160" s="179"/>
      <c r="K160" s="179"/>
      <c r="L160" s="179"/>
      <c r="M160" s="182"/>
      <c r="N160" s="182"/>
      <c r="O160" s="182"/>
      <c r="P160" s="182"/>
      <c r="Q160" s="181"/>
      <c r="R160" s="181"/>
      <c r="S160" s="181"/>
      <c r="T160" s="181"/>
      <c r="U160" s="181"/>
      <c r="V160" s="181"/>
      <c r="W160" s="181"/>
      <c r="X160" s="181"/>
      <c r="Y160" s="181"/>
      <c r="Z160" s="181"/>
      <c r="AA160" s="181"/>
      <c r="AB160" s="181"/>
    </row>
    <row r="161" spans="1:28">
      <c r="A161" s="179"/>
      <c r="B161" s="179"/>
      <c r="C161" s="179"/>
      <c r="D161" s="179"/>
      <c r="E161" s="179"/>
      <c r="F161" s="179"/>
      <c r="G161" s="179"/>
      <c r="H161" s="179"/>
      <c r="I161" s="179"/>
      <c r="J161" s="179"/>
      <c r="K161" s="179"/>
      <c r="L161" s="179"/>
      <c r="M161" s="182"/>
      <c r="N161" s="182"/>
      <c r="O161" s="182"/>
      <c r="P161" s="182"/>
      <c r="Q161" s="181"/>
      <c r="R161" s="181"/>
      <c r="S161" s="181"/>
      <c r="T161" s="181"/>
      <c r="U161" s="181"/>
      <c r="V161" s="181"/>
      <c r="W161" s="181"/>
      <c r="X161" s="181"/>
      <c r="Y161" s="181"/>
      <c r="Z161" s="181"/>
      <c r="AA161" s="181"/>
      <c r="AB161" s="181"/>
    </row>
    <row r="162" spans="1:28">
      <c r="A162" s="179"/>
      <c r="B162" s="179"/>
      <c r="C162" s="179"/>
      <c r="D162" s="179"/>
      <c r="E162" s="179"/>
      <c r="F162" s="179"/>
      <c r="G162" s="179"/>
      <c r="H162" s="179"/>
      <c r="I162" s="179"/>
      <c r="J162" s="179"/>
      <c r="K162" s="179"/>
      <c r="L162" s="179"/>
      <c r="M162" s="182"/>
      <c r="N162" s="182"/>
      <c r="O162" s="182"/>
      <c r="P162" s="182"/>
      <c r="Q162" s="181"/>
      <c r="R162" s="181"/>
      <c r="S162" s="181"/>
      <c r="T162" s="181"/>
      <c r="U162" s="181"/>
      <c r="V162" s="181"/>
      <c r="W162" s="181"/>
      <c r="X162" s="181"/>
      <c r="Y162" s="181"/>
      <c r="Z162" s="181"/>
      <c r="AA162" s="181"/>
      <c r="AB162" s="181"/>
    </row>
    <row r="163" spans="1:28">
      <c r="A163" s="179"/>
      <c r="B163" s="179"/>
      <c r="C163" s="179"/>
      <c r="D163" s="179"/>
      <c r="E163" s="179"/>
      <c r="F163" s="179"/>
      <c r="G163" s="179"/>
      <c r="H163" s="179"/>
      <c r="I163" s="179"/>
      <c r="J163" s="179"/>
      <c r="K163" s="179"/>
      <c r="L163" s="179"/>
      <c r="M163" s="182"/>
      <c r="N163" s="182"/>
      <c r="O163" s="182"/>
      <c r="P163" s="182"/>
      <c r="Q163" s="181"/>
      <c r="R163" s="181"/>
      <c r="S163" s="181"/>
      <c r="T163" s="181"/>
      <c r="U163" s="181"/>
      <c r="V163" s="181"/>
      <c r="W163" s="181"/>
      <c r="X163" s="181"/>
      <c r="Y163" s="181"/>
      <c r="Z163" s="181"/>
      <c r="AA163" s="181"/>
      <c r="AB163" s="181"/>
    </row>
    <row r="164" spans="1:28">
      <c r="A164" s="179"/>
      <c r="B164" s="179"/>
      <c r="C164" s="179"/>
      <c r="D164" s="179"/>
      <c r="E164" s="179"/>
      <c r="F164" s="179"/>
      <c r="G164" s="179"/>
      <c r="H164" s="179"/>
      <c r="I164" s="179"/>
      <c r="J164" s="179"/>
      <c r="K164" s="179"/>
      <c r="L164" s="179"/>
      <c r="M164" s="182"/>
      <c r="N164" s="182"/>
      <c r="O164" s="182"/>
      <c r="P164" s="182"/>
      <c r="Q164" s="181"/>
      <c r="R164" s="181"/>
      <c r="S164" s="181"/>
      <c r="T164" s="181"/>
      <c r="U164" s="181"/>
      <c r="V164" s="181"/>
      <c r="W164" s="181"/>
      <c r="X164" s="181"/>
      <c r="Y164" s="181"/>
      <c r="Z164" s="181"/>
      <c r="AA164" s="181"/>
      <c r="AB164" s="181"/>
    </row>
    <row r="165" spans="1:28">
      <c r="A165" s="179"/>
      <c r="B165" s="179"/>
      <c r="C165" s="179"/>
      <c r="D165" s="179"/>
      <c r="E165" s="179"/>
      <c r="F165" s="179"/>
      <c r="G165" s="179"/>
      <c r="H165" s="179"/>
      <c r="I165" s="179"/>
      <c r="J165" s="179"/>
      <c r="K165" s="179"/>
      <c r="L165" s="179"/>
      <c r="M165" s="182"/>
      <c r="N165" s="182"/>
      <c r="O165" s="182"/>
      <c r="P165" s="182"/>
      <c r="Q165" s="181"/>
      <c r="R165" s="181"/>
      <c r="S165" s="181"/>
      <c r="T165" s="181"/>
      <c r="U165" s="181"/>
      <c r="V165" s="181"/>
      <c r="W165" s="181"/>
      <c r="X165" s="181"/>
      <c r="Y165" s="181"/>
      <c r="Z165" s="181"/>
      <c r="AA165" s="181"/>
      <c r="AB165" s="181"/>
    </row>
    <row r="166" spans="1:28">
      <c r="A166" s="179"/>
      <c r="B166" s="179"/>
      <c r="C166" s="179"/>
      <c r="D166" s="179"/>
      <c r="E166" s="179"/>
      <c r="F166" s="179"/>
      <c r="G166" s="179"/>
      <c r="H166" s="179"/>
      <c r="I166" s="179"/>
      <c r="J166" s="179"/>
      <c r="K166" s="179"/>
      <c r="L166" s="179"/>
      <c r="M166" s="182"/>
      <c r="N166" s="182"/>
      <c r="O166" s="182"/>
      <c r="P166" s="182"/>
      <c r="Q166" s="181"/>
      <c r="R166" s="181"/>
      <c r="S166" s="181"/>
      <c r="T166" s="181"/>
      <c r="U166" s="181"/>
      <c r="V166" s="181"/>
      <c r="W166" s="181"/>
      <c r="X166" s="181"/>
      <c r="Y166" s="181"/>
      <c r="Z166" s="181"/>
      <c r="AA166" s="181"/>
      <c r="AB166" s="181"/>
    </row>
    <row r="167" spans="1:28">
      <c r="A167" s="179"/>
      <c r="B167" s="179"/>
      <c r="C167" s="179"/>
      <c r="D167" s="179"/>
      <c r="E167" s="179"/>
      <c r="F167" s="179"/>
      <c r="G167" s="179"/>
      <c r="H167" s="179"/>
      <c r="I167" s="179"/>
      <c r="J167" s="179"/>
      <c r="K167" s="179"/>
      <c r="L167" s="179"/>
      <c r="M167" s="182"/>
      <c r="N167" s="182"/>
      <c r="O167" s="182"/>
      <c r="P167" s="182"/>
      <c r="Q167" s="181"/>
      <c r="R167" s="181"/>
      <c r="S167" s="181"/>
      <c r="T167" s="181"/>
      <c r="U167" s="181"/>
      <c r="V167" s="181"/>
      <c r="W167" s="181"/>
      <c r="X167" s="181"/>
      <c r="Y167" s="181"/>
      <c r="Z167" s="181"/>
      <c r="AA167" s="181"/>
      <c r="AB167" s="181"/>
    </row>
    <row r="168" spans="1:28">
      <c r="A168" s="179"/>
      <c r="B168" s="179"/>
      <c r="C168" s="179"/>
      <c r="D168" s="179"/>
      <c r="E168" s="179"/>
      <c r="F168" s="179"/>
      <c r="G168" s="179"/>
      <c r="H168" s="179"/>
      <c r="I168" s="179"/>
      <c r="J168" s="179"/>
      <c r="K168" s="179"/>
      <c r="L168" s="179"/>
      <c r="M168" s="182"/>
      <c r="N168" s="182"/>
      <c r="O168" s="182"/>
      <c r="P168" s="182"/>
      <c r="Q168" s="181"/>
      <c r="R168" s="181"/>
      <c r="S168" s="181"/>
      <c r="T168" s="181"/>
      <c r="U168" s="181"/>
      <c r="V168" s="181"/>
      <c r="W168" s="181"/>
      <c r="X168" s="181"/>
      <c r="Y168" s="181"/>
      <c r="Z168" s="181"/>
      <c r="AA168" s="181"/>
      <c r="AB168" s="181"/>
    </row>
    <row r="169" spans="1:28">
      <c r="A169" s="179"/>
      <c r="B169" s="179"/>
      <c r="C169" s="179"/>
      <c r="D169" s="179"/>
      <c r="E169" s="179"/>
      <c r="F169" s="179"/>
      <c r="G169" s="179"/>
      <c r="H169" s="179"/>
      <c r="I169" s="179"/>
      <c r="J169" s="179"/>
      <c r="K169" s="179"/>
      <c r="L169" s="179"/>
      <c r="M169" s="182"/>
      <c r="N169" s="182"/>
      <c r="O169" s="182"/>
      <c r="P169" s="182"/>
      <c r="Q169" s="181"/>
      <c r="R169" s="181"/>
      <c r="S169" s="181"/>
      <c r="T169" s="181"/>
      <c r="U169" s="181"/>
      <c r="V169" s="181"/>
      <c r="W169" s="181"/>
      <c r="X169" s="181"/>
      <c r="Y169" s="181"/>
      <c r="Z169" s="181"/>
      <c r="AA169" s="181"/>
      <c r="AB169" s="181"/>
    </row>
    <row r="170" spans="1:28">
      <c r="A170" s="179"/>
      <c r="B170" s="179"/>
      <c r="C170" s="179"/>
      <c r="D170" s="179"/>
      <c r="E170" s="179"/>
      <c r="F170" s="179"/>
      <c r="G170" s="179"/>
      <c r="H170" s="179"/>
      <c r="I170" s="179"/>
      <c r="J170" s="179"/>
      <c r="K170" s="179"/>
      <c r="L170" s="179"/>
      <c r="M170" s="182"/>
      <c r="N170" s="182"/>
      <c r="O170" s="182"/>
      <c r="P170" s="182"/>
      <c r="Q170" s="181"/>
      <c r="R170" s="181"/>
      <c r="S170" s="181"/>
      <c r="T170" s="181"/>
      <c r="U170" s="181"/>
      <c r="V170" s="181"/>
      <c r="W170" s="181"/>
      <c r="X170" s="181"/>
      <c r="Y170" s="181"/>
      <c r="Z170" s="181"/>
      <c r="AA170" s="181"/>
      <c r="AB170" s="181"/>
    </row>
    <row r="171" spans="1:28">
      <c r="A171" s="179"/>
      <c r="B171" s="179"/>
      <c r="C171" s="179"/>
      <c r="D171" s="179"/>
      <c r="E171" s="179"/>
      <c r="F171" s="179"/>
      <c r="G171" s="179"/>
      <c r="H171" s="179"/>
      <c r="I171" s="179"/>
      <c r="J171" s="179"/>
      <c r="K171" s="179"/>
      <c r="L171" s="179"/>
      <c r="M171" s="182"/>
      <c r="N171" s="182"/>
      <c r="O171" s="182"/>
      <c r="P171" s="182"/>
      <c r="Q171" s="181"/>
      <c r="R171" s="181"/>
      <c r="S171" s="181"/>
      <c r="T171" s="181"/>
      <c r="U171" s="181"/>
      <c r="V171" s="181"/>
      <c r="W171" s="181"/>
      <c r="X171" s="181"/>
      <c r="Y171" s="181"/>
      <c r="Z171" s="181"/>
      <c r="AA171" s="181"/>
      <c r="AB171" s="181"/>
    </row>
    <row r="172" spans="1:28">
      <c r="A172" s="179"/>
      <c r="B172" s="179"/>
      <c r="C172" s="179"/>
      <c r="D172" s="179"/>
      <c r="E172" s="179"/>
      <c r="F172" s="179"/>
      <c r="G172" s="179"/>
      <c r="H172" s="179"/>
      <c r="I172" s="179"/>
      <c r="J172" s="179"/>
      <c r="K172" s="179"/>
      <c r="L172" s="179"/>
      <c r="M172" s="182"/>
      <c r="N172" s="182"/>
      <c r="O172" s="182"/>
      <c r="P172" s="182"/>
      <c r="Q172" s="181"/>
      <c r="R172" s="181"/>
      <c r="S172" s="181"/>
      <c r="T172" s="181"/>
      <c r="U172" s="181"/>
      <c r="V172" s="181"/>
      <c r="W172" s="181"/>
      <c r="X172" s="181"/>
      <c r="Y172" s="181"/>
      <c r="Z172" s="181"/>
      <c r="AA172" s="181"/>
      <c r="AB172" s="181"/>
    </row>
    <row r="173" spans="1:28">
      <c r="A173" s="179"/>
      <c r="B173" s="179"/>
      <c r="C173" s="179"/>
      <c r="D173" s="179"/>
      <c r="E173" s="179"/>
      <c r="F173" s="179"/>
      <c r="G173" s="179"/>
      <c r="H173" s="179"/>
      <c r="I173" s="179"/>
      <c r="J173" s="179"/>
      <c r="K173" s="179"/>
      <c r="L173" s="179"/>
      <c r="M173" s="182"/>
      <c r="N173" s="182"/>
      <c r="O173" s="182"/>
      <c r="P173" s="182"/>
      <c r="Q173" s="181"/>
      <c r="R173" s="181"/>
      <c r="S173" s="181"/>
      <c r="T173" s="181"/>
      <c r="U173" s="181"/>
      <c r="V173" s="181"/>
      <c r="W173" s="181"/>
      <c r="X173" s="181"/>
      <c r="Y173" s="181"/>
      <c r="Z173" s="181"/>
      <c r="AA173" s="181"/>
      <c r="AB173" s="181"/>
    </row>
    <row r="174" spans="1:28">
      <c r="A174" s="179"/>
      <c r="B174" s="179"/>
      <c r="C174" s="179"/>
      <c r="D174" s="179"/>
      <c r="E174" s="179"/>
      <c r="F174" s="179"/>
      <c r="G174" s="179"/>
      <c r="H174" s="179"/>
      <c r="I174" s="179"/>
      <c r="J174" s="179"/>
      <c r="K174" s="179"/>
      <c r="L174" s="179"/>
      <c r="M174" s="182"/>
      <c r="N174" s="182"/>
      <c r="O174" s="182"/>
      <c r="P174" s="182"/>
      <c r="Q174" s="181"/>
      <c r="R174" s="181"/>
      <c r="S174" s="181"/>
      <c r="T174" s="181"/>
      <c r="U174" s="181"/>
      <c r="V174" s="181"/>
      <c r="W174" s="181"/>
      <c r="X174" s="181"/>
      <c r="Y174" s="181"/>
      <c r="Z174" s="181"/>
      <c r="AA174" s="181"/>
      <c r="AB174" s="181"/>
    </row>
    <row r="175" spans="1:28">
      <c r="A175" s="179"/>
      <c r="B175" s="179"/>
      <c r="C175" s="179"/>
      <c r="D175" s="179"/>
      <c r="E175" s="179"/>
      <c r="F175" s="179"/>
      <c r="G175" s="179"/>
      <c r="H175" s="179"/>
      <c r="I175" s="179"/>
      <c r="J175" s="179"/>
      <c r="K175" s="179"/>
      <c r="L175" s="179"/>
      <c r="M175" s="182"/>
      <c r="N175" s="182"/>
      <c r="O175" s="182"/>
      <c r="P175" s="182"/>
      <c r="Q175" s="181"/>
      <c r="R175" s="181"/>
      <c r="S175" s="181"/>
      <c r="T175" s="181"/>
      <c r="U175" s="181"/>
      <c r="V175" s="181"/>
      <c r="W175" s="181"/>
      <c r="X175" s="181"/>
      <c r="Y175" s="181"/>
      <c r="Z175" s="181"/>
      <c r="AA175" s="181"/>
      <c r="AB175" s="181"/>
    </row>
    <row r="176" spans="1:28">
      <c r="A176" s="179"/>
      <c r="B176" s="179"/>
      <c r="C176" s="179"/>
      <c r="D176" s="179"/>
      <c r="E176" s="179"/>
      <c r="F176" s="179"/>
      <c r="G176" s="179"/>
      <c r="H176" s="179"/>
      <c r="I176" s="179"/>
      <c r="J176" s="179"/>
      <c r="K176" s="179"/>
      <c r="L176" s="179"/>
      <c r="M176" s="182"/>
      <c r="N176" s="182"/>
      <c r="O176" s="182"/>
      <c r="P176" s="182"/>
      <c r="Q176" s="181"/>
      <c r="R176" s="181"/>
      <c r="S176" s="181"/>
      <c r="T176" s="181"/>
      <c r="U176" s="181"/>
      <c r="V176" s="181"/>
      <c r="W176" s="181"/>
      <c r="X176" s="181"/>
      <c r="Y176" s="181"/>
      <c r="Z176" s="181"/>
      <c r="AA176" s="181"/>
      <c r="AB176" s="181"/>
    </row>
    <row r="177" spans="1:28">
      <c r="A177" s="179"/>
      <c r="B177" s="179"/>
      <c r="C177" s="179"/>
      <c r="D177" s="179"/>
      <c r="E177" s="179"/>
      <c r="F177" s="179"/>
      <c r="G177" s="179"/>
      <c r="H177" s="179"/>
      <c r="I177" s="179"/>
      <c r="J177" s="179"/>
      <c r="K177" s="179"/>
      <c r="L177" s="179"/>
      <c r="M177" s="182"/>
      <c r="N177" s="182"/>
      <c r="O177" s="182"/>
      <c r="P177" s="182"/>
      <c r="Q177" s="181"/>
      <c r="R177" s="181"/>
      <c r="S177" s="181"/>
      <c r="T177" s="181"/>
      <c r="U177" s="181"/>
      <c r="V177" s="181"/>
      <c r="W177" s="181"/>
      <c r="X177" s="181"/>
      <c r="Y177" s="181"/>
      <c r="Z177" s="181"/>
      <c r="AA177" s="181"/>
      <c r="AB177" s="181"/>
    </row>
    <row r="178" spans="1:28">
      <c r="A178" s="179"/>
      <c r="B178" s="179"/>
      <c r="C178" s="179"/>
      <c r="D178" s="179"/>
      <c r="E178" s="179"/>
      <c r="F178" s="179"/>
      <c r="G178" s="179"/>
      <c r="H178" s="179"/>
      <c r="I178" s="179"/>
      <c r="J178" s="179"/>
      <c r="K178" s="179"/>
      <c r="L178" s="179"/>
      <c r="M178" s="182"/>
      <c r="N178" s="182"/>
      <c r="O178" s="182"/>
      <c r="P178" s="182"/>
      <c r="Q178" s="181"/>
      <c r="R178" s="181"/>
      <c r="S178" s="181"/>
      <c r="T178" s="181"/>
      <c r="U178" s="181"/>
      <c r="V178" s="181"/>
      <c r="W178" s="181"/>
      <c r="X178" s="181"/>
      <c r="Y178" s="181"/>
      <c r="Z178" s="181"/>
      <c r="AA178" s="181"/>
      <c r="AB178" s="181"/>
    </row>
    <row r="179" spans="1:28">
      <c r="A179" s="179"/>
      <c r="B179" s="179"/>
      <c r="C179" s="179"/>
      <c r="D179" s="179"/>
      <c r="E179" s="179"/>
      <c r="F179" s="179"/>
      <c r="G179" s="179"/>
      <c r="H179" s="179"/>
      <c r="I179" s="179"/>
      <c r="J179" s="179"/>
      <c r="K179" s="179"/>
      <c r="L179" s="179"/>
      <c r="M179" s="182"/>
      <c r="N179" s="182"/>
      <c r="O179" s="182"/>
      <c r="P179" s="182"/>
      <c r="Q179" s="181"/>
      <c r="R179" s="181"/>
      <c r="S179" s="181"/>
      <c r="T179" s="181"/>
      <c r="U179" s="181"/>
      <c r="V179" s="181"/>
      <c r="W179" s="181"/>
      <c r="X179" s="181"/>
      <c r="Y179" s="181"/>
      <c r="Z179" s="181"/>
      <c r="AA179" s="181"/>
      <c r="AB179" s="181"/>
    </row>
    <row r="180" spans="1:28">
      <c r="A180" s="179"/>
      <c r="B180" s="179"/>
      <c r="C180" s="179"/>
      <c r="D180" s="179"/>
      <c r="E180" s="179"/>
      <c r="F180" s="179"/>
      <c r="G180" s="179"/>
      <c r="H180" s="179"/>
      <c r="I180" s="179"/>
      <c r="J180" s="179"/>
      <c r="K180" s="179"/>
      <c r="L180" s="179"/>
      <c r="M180" s="182"/>
      <c r="N180" s="182"/>
      <c r="O180" s="182"/>
      <c r="P180" s="182"/>
      <c r="Q180" s="181"/>
      <c r="R180" s="181"/>
      <c r="S180" s="181"/>
      <c r="T180" s="181"/>
      <c r="U180" s="181"/>
      <c r="V180" s="181"/>
      <c r="W180" s="181"/>
      <c r="X180" s="181"/>
      <c r="Y180" s="181"/>
      <c r="Z180" s="181"/>
      <c r="AA180" s="181"/>
      <c r="AB180" s="181"/>
    </row>
    <row r="181" spans="1:28">
      <c r="A181" s="179"/>
      <c r="B181" s="179"/>
      <c r="C181" s="179"/>
      <c r="D181" s="179"/>
      <c r="E181" s="179"/>
      <c r="F181" s="179"/>
      <c r="G181" s="179"/>
      <c r="H181" s="179"/>
      <c r="I181" s="179"/>
      <c r="J181" s="179"/>
      <c r="K181" s="179"/>
      <c r="L181" s="179"/>
      <c r="M181" s="182"/>
      <c r="N181" s="182"/>
      <c r="O181" s="182"/>
      <c r="P181" s="182"/>
      <c r="Q181" s="181"/>
      <c r="R181" s="181"/>
      <c r="S181" s="181"/>
      <c r="T181" s="181"/>
      <c r="U181" s="181"/>
      <c r="V181" s="181"/>
      <c r="W181" s="181"/>
      <c r="X181" s="181"/>
      <c r="Y181" s="181"/>
      <c r="Z181" s="181"/>
      <c r="AA181" s="181"/>
      <c r="AB181" s="181"/>
    </row>
    <row r="182" spans="1:28">
      <c r="A182" s="179"/>
      <c r="B182" s="179"/>
      <c r="C182" s="179"/>
      <c r="D182" s="179"/>
      <c r="E182" s="179"/>
      <c r="F182" s="179"/>
      <c r="G182" s="179"/>
      <c r="H182" s="179"/>
      <c r="I182" s="179"/>
      <c r="J182" s="179"/>
      <c r="K182" s="179"/>
      <c r="L182" s="179"/>
      <c r="M182" s="182"/>
      <c r="N182" s="182"/>
      <c r="O182" s="182"/>
      <c r="P182" s="182"/>
      <c r="Q182" s="181"/>
      <c r="R182" s="181"/>
      <c r="S182" s="181"/>
      <c r="T182" s="181"/>
      <c r="U182" s="181"/>
      <c r="V182" s="181"/>
      <c r="W182" s="181"/>
      <c r="X182" s="181"/>
      <c r="Y182" s="181"/>
      <c r="Z182" s="181"/>
      <c r="AA182" s="181"/>
      <c r="AB182" s="181"/>
    </row>
    <row r="183" spans="1:28">
      <c r="A183" s="179"/>
      <c r="B183" s="179"/>
      <c r="C183" s="179"/>
      <c r="D183" s="179"/>
      <c r="E183" s="179"/>
      <c r="F183" s="179"/>
      <c r="G183" s="179"/>
      <c r="H183" s="179"/>
      <c r="I183" s="179"/>
      <c r="J183" s="179"/>
      <c r="K183" s="179"/>
      <c r="L183" s="179"/>
      <c r="M183" s="182"/>
      <c r="N183" s="182"/>
      <c r="O183" s="182"/>
      <c r="P183" s="182"/>
      <c r="Q183" s="181"/>
      <c r="R183" s="181"/>
      <c r="S183" s="181"/>
      <c r="T183" s="181"/>
      <c r="U183" s="181"/>
      <c r="V183" s="181"/>
      <c r="W183" s="181"/>
      <c r="X183" s="181"/>
      <c r="Y183" s="181"/>
      <c r="Z183" s="181"/>
      <c r="AA183" s="181"/>
      <c r="AB183" s="181"/>
    </row>
    <row r="184" spans="1:28">
      <c r="A184" s="179"/>
      <c r="B184" s="179"/>
      <c r="C184" s="179"/>
      <c r="D184" s="179"/>
      <c r="E184" s="179"/>
      <c r="F184" s="179"/>
      <c r="G184" s="179"/>
      <c r="H184" s="179"/>
      <c r="I184" s="179"/>
      <c r="J184" s="179"/>
      <c r="K184" s="179"/>
      <c r="L184" s="179"/>
      <c r="M184" s="182"/>
      <c r="N184" s="182"/>
      <c r="O184" s="182"/>
      <c r="P184" s="182"/>
      <c r="Q184" s="181"/>
      <c r="R184" s="181"/>
      <c r="S184" s="181"/>
      <c r="T184" s="181"/>
      <c r="U184" s="181"/>
      <c r="V184" s="181"/>
      <c r="W184" s="181"/>
      <c r="X184" s="181"/>
      <c r="Y184" s="181"/>
      <c r="Z184" s="181"/>
      <c r="AA184" s="181"/>
      <c r="AB184" s="181"/>
    </row>
    <row r="185" spans="1:28">
      <c r="A185" s="179"/>
      <c r="B185" s="179"/>
      <c r="C185" s="179"/>
      <c r="D185" s="179"/>
      <c r="E185" s="179"/>
      <c r="F185" s="179"/>
      <c r="G185" s="179"/>
      <c r="H185" s="179"/>
      <c r="I185" s="179"/>
      <c r="J185" s="179"/>
      <c r="K185" s="179"/>
      <c r="L185" s="179"/>
      <c r="M185" s="182"/>
      <c r="N185" s="182"/>
      <c r="O185" s="182"/>
      <c r="P185" s="182"/>
      <c r="Q185" s="181"/>
      <c r="R185" s="181"/>
      <c r="S185" s="181"/>
      <c r="T185" s="181"/>
      <c r="U185" s="181"/>
      <c r="V185" s="181"/>
      <c r="W185" s="181"/>
      <c r="X185" s="181"/>
      <c r="Y185" s="181"/>
      <c r="Z185" s="181"/>
      <c r="AA185" s="181"/>
      <c r="AB185" s="181"/>
    </row>
    <row r="186" spans="1:28">
      <c r="A186" s="179"/>
      <c r="B186" s="179"/>
      <c r="C186" s="179"/>
      <c r="D186" s="179"/>
      <c r="E186" s="179"/>
      <c r="F186" s="179"/>
      <c r="G186" s="179"/>
      <c r="H186" s="179"/>
      <c r="I186" s="179"/>
      <c r="J186" s="179"/>
      <c r="K186" s="179"/>
      <c r="L186" s="179"/>
      <c r="M186" s="182"/>
      <c r="N186" s="182"/>
      <c r="O186" s="182"/>
      <c r="P186" s="182"/>
      <c r="Q186" s="181"/>
      <c r="R186" s="181"/>
      <c r="S186" s="181"/>
      <c r="T186" s="181"/>
      <c r="U186" s="181"/>
      <c r="V186" s="181"/>
      <c r="W186" s="181"/>
      <c r="X186" s="181"/>
      <c r="Y186" s="181"/>
      <c r="Z186" s="181"/>
      <c r="AA186" s="181"/>
      <c r="AB186" s="181"/>
    </row>
    <row r="187" spans="1:28">
      <c r="A187" s="179"/>
      <c r="B187" s="179"/>
      <c r="C187" s="179"/>
      <c r="D187" s="179"/>
      <c r="E187" s="179"/>
      <c r="F187" s="179"/>
      <c r="G187" s="179"/>
      <c r="H187" s="179"/>
      <c r="I187" s="179"/>
      <c r="J187" s="179"/>
      <c r="K187" s="179"/>
      <c r="L187" s="179"/>
      <c r="M187" s="182"/>
      <c r="N187" s="182"/>
      <c r="O187" s="182"/>
      <c r="P187" s="182"/>
      <c r="Q187" s="181"/>
      <c r="R187" s="181"/>
      <c r="S187" s="181"/>
      <c r="T187" s="181"/>
      <c r="U187" s="181"/>
      <c r="V187" s="181"/>
      <c r="W187" s="181"/>
      <c r="X187" s="181"/>
      <c r="Y187" s="181"/>
      <c r="Z187" s="181"/>
      <c r="AA187" s="181"/>
      <c r="AB187" s="181"/>
    </row>
    <row r="188" spans="1:28">
      <c r="A188" s="179"/>
      <c r="B188" s="179"/>
      <c r="C188" s="179"/>
      <c r="D188" s="179"/>
      <c r="E188" s="179"/>
      <c r="F188" s="179"/>
      <c r="G188" s="179"/>
      <c r="H188" s="179"/>
      <c r="I188" s="179"/>
      <c r="J188" s="179"/>
      <c r="K188" s="179"/>
      <c r="L188" s="179"/>
      <c r="M188" s="182"/>
      <c r="N188" s="182"/>
      <c r="O188" s="182"/>
      <c r="P188" s="182"/>
      <c r="Q188" s="181"/>
      <c r="R188" s="181"/>
      <c r="S188" s="181"/>
      <c r="T188" s="181"/>
      <c r="U188" s="181"/>
      <c r="V188" s="181"/>
      <c r="W188" s="181"/>
      <c r="X188" s="181"/>
      <c r="Y188" s="181"/>
      <c r="Z188" s="181"/>
      <c r="AA188" s="181"/>
      <c r="AB188" s="181"/>
    </row>
    <row r="189" spans="1:28">
      <c r="A189" s="179"/>
      <c r="B189" s="179"/>
      <c r="C189" s="179"/>
      <c r="D189" s="179"/>
      <c r="E189" s="179"/>
      <c r="F189" s="179"/>
      <c r="G189" s="179"/>
      <c r="H189" s="179"/>
      <c r="I189" s="179"/>
      <c r="J189" s="179"/>
      <c r="K189" s="179"/>
      <c r="L189" s="179"/>
      <c r="M189" s="182"/>
      <c r="N189" s="182"/>
      <c r="O189" s="182"/>
      <c r="P189" s="182"/>
      <c r="Q189" s="181"/>
      <c r="R189" s="181"/>
      <c r="S189" s="181"/>
      <c r="T189" s="181"/>
      <c r="U189" s="181"/>
      <c r="V189" s="181"/>
      <c r="W189" s="181"/>
      <c r="X189" s="181"/>
      <c r="Y189" s="181"/>
      <c r="Z189" s="181"/>
      <c r="AA189" s="181"/>
      <c r="AB189" s="181"/>
    </row>
    <row r="190" spans="1:28">
      <c r="A190" s="179"/>
      <c r="B190" s="179"/>
      <c r="C190" s="179"/>
      <c r="D190" s="179"/>
      <c r="E190" s="179"/>
      <c r="F190" s="179"/>
      <c r="G190" s="179"/>
      <c r="H190" s="179"/>
      <c r="I190" s="179"/>
      <c r="J190" s="179"/>
      <c r="K190" s="179"/>
      <c r="L190" s="179"/>
      <c r="M190" s="182"/>
      <c r="N190" s="182"/>
      <c r="O190" s="182"/>
      <c r="P190" s="182"/>
      <c r="Q190" s="181"/>
      <c r="R190" s="181"/>
      <c r="S190" s="181"/>
      <c r="T190" s="181"/>
      <c r="U190" s="181"/>
      <c r="V190" s="181"/>
      <c r="W190" s="181"/>
      <c r="X190" s="181"/>
      <c r="Y190" s="181"/>
      <c r="Z190" s="181"/>
      <c r="AA190" s="181"/>
      <c r="AB190" s="181"/>
    </row>
    <row r="191" spans="1:28">
      <c r="A191" s="179"/>
      <c r="B191" s="179"/>
      <c r="C191" s="179"/>
      <c r="D191" s="179"/>
      <c r="E191" s="179"/>
      <c r="F191" s="179"/>
      <c r="G191" s="179"/>
      <c r="H191" s="179"/>
      <c r="I191" s="179"/>
      <c r="J191" s="179"/>
      <c r="K191" s="179"/>
      <c r="L191" s="179"/>
      <c r="M191" s="182"/>
      <c r="N191" s="182"/>
      <c r="O191" s="182"/>
      <c r="P191" s="182"/>
      <c r="Q191" s="181"/>
      <c r="R191" s="181"/>
      <c r="S191" s="181"/>
      <c r="T191" s="181"/>
      <c r="U191" s="181"/>
      <c r="V191" s="181"/>
      <c r="W191" s="181"/>
      <c r="X191" s="181"/>
      <c r="Y191" s="181"/>
      <c r="Z191" s="181"/>
      <c r="AA191" s="181"/>
      <c r="AB191" s="181"/>
    </row>
    <row r="192" spans="1:28">
      <c r="A192" s="179"/>
      <c r="B192" s="179"/>
      <c r="C192" s="179"/>
      <c r="D192" s="179"/>
      <c r="E192" s="179"/>
      <c r="F192" s="179"/>
      <c r="G192" s="179"/>
      <c r="H192" s="179"/>
      <c r="I192" s="179"/>
      <c r="J192" s="179"/>
      <c r="K192" s="179"/>
      <c r="L192" s="179"/>
      <c r="M192" s="182"/>
      <c r="N192" s="182"/>
      <c r="O192" s="182"/>
      <c r="P192" s="182"/>
      <c r="Q192" s="181"/>
      <c r="R192" s="181"/>
      <c r="S192" s="181"/>
      <c r="T192" s="181"/>
      <c r="U192" s="181"/>
      <c r="V192" s="181"/>
      <c r="W192" s="181"/>
      <c r="X192" s="181"/>
      <c r="Y192" s="181"/>
      <c r="Z192" s="181"/>
      <c r="AA192" s="181"/>
      <c r="AB192" s="181"/>
    </row>
    <row r="193" spans="1:28">
      <c r="A193" s="179"/>
      <c r="B193" s="179"/>
      <c r="C193" s="179"/>
      <c r="D193" s="179"/>
      <c r="E193" s="179"/>
      <c r="F193" s="179"/>
      <c r="G193" s="179"/>
      <c r="H193" s="179"/>
      <c r="I193" s="179"/>
      <c r="J193" s="179"/>
      <c r="K193" s="179"/>
      <c r="L193" s="179"/>
      <c r="M193" s="182"/>
      <c r="N193" s="182"/>
      <c r="O193" s="182"/>
      <c r="P193" s="182"/>
      <c r="Q193" s="181"/>
      <c r="R193" s="181"/>
      <c r="S193" s="181"/>
      <c r="T193" s="181"/>
      <c r="U193" s="181"/>
      <c r="V193" s="181"/>
      <c r="W193" s="181"/>
      <c r="X193" s="181"/>
      <c r="Y193" s="181"/>
      <c r="Z193" s="181"/>
      <c r="AA193" s="181"/>
      <c r="AB193" s="181"/>
    </row>
    <row r="194" spans="1:28">
      <c r="A194" s="179"/>
      <c r="B194" s="179"/>
      <c r="C194" s="179"/>
      <c r="D194" s="179"/>
      <c r="E194" s="179"/>
      <c r="F194" s="179"/>
      <c r="G194" s="179"/>
      <c r="H194" s="179"/>
      <c r="I194" s="179"/>
      <c r="J194" s="179"/>
      <c r="K194" s="179"/>
      <c r="L194" s="179"/>
      <c r="M194" s="182"/>
      <c r="N194" s="182"/>
      <c r="O194" s="182"/>
      <c r="P194" s="182"/>
      <c r="Q194" s="181"/>
      <c r="R194" s="181"/>
      <c r="S194" s="181"/>
      <c r="T194" s="181"/>
      <c r="U194" s="181"/>
      <c r="V194" s="181"/>
      <c r="W194" s="181"/>
      <c r="X194" s="181"/>
      <c r="Y194" s="181"/>
      <c r="Z194" s="181"/>
      <c r="AA194" s="181"/>
      <c r="AB194" s="181"/>
    </row>
    <row r="195" spans="1:28">
      <c r="A195" s="179"/>
      <c r="B195" s="179"/>
      <c r="C195" s="179"/>
      <c r="D195" s="179"/>
      <c r="E195" s="179"/>
      <c r="F195" s="179"/>
      <c r="G195" s="179"/>
      <c r="H195" s="179"/>
      <c r="I195" s="179"/>
      <c r="J195" s="179"/>
      <c r="K195" s="179"/>
      <c r="L195" s="179"/>
      <c r="M195" s="182"/>
      <c r="N195" s="182"/>
      <c r="O195" s="182"/>
      <c r="P195" s="182"/>
      <c r="Q195" s="181"/>
      <c r="R195" s="181"/>
      <c r="S195" s="181"/>
      <c r="T195" s="181"/>
      <c r="U195" s="181"/>
      <c r="V195" s="181"/>
      <c r="W195" s="181"/>
      <c r="X195" s="181"/>
      <c r="Y195" s="181"/>
      <c r="Z195" s="181"/>
      <c r="AA195" s="181"/>
      <c r="AB195" s="181"/>
    </row>
    <row r="196" spans="1:28">
      <c r="A196" s="179"/>
      <c r="B196" s="179"/>
      <c r="C196" s="179"/>
      <c r="D196" s="179"/>
      <c r="E196" s="179"/>
      <c r="F196" s="179"/>
      <c r="G196" s="179"/>
      <c r="H196" s="179"/>
      <c r="I196" s="179"/>
      <c r="J196" s="179"/>
      <c r="K196" s="179"/>
      <c r="L196" s="179"/>
      <c r="M196" s="182"/>
      <c r="N196" s="182"/>
      <c r="O196" s="182"/>
      <c r="P196" s="182"/>
      <c r="Q196" s="181"/>
      <c r="R196" s="181"/>
      <c r="S196" s="181"/>
      <c r="T196" s="181"/>
      <c r="U196" s="181"/>
      <c r="V196" s="181"/>
      <c r="W196" s="181"/>
      <c r="X196" s="181"/>
      <c r="Y196" s="181"/>
      <c r="Z196" s="181"/>
      <c r="AA196" s="181"/>
      <c r="AB196" s="181"/>
    </row>
    <row r="197" spans="1:28">
      <c r="A197" s="179"/>
      <c r="B197" s="179"/>
      <c r="C197" s="179"/>
      <c r="D197" s="179"/>
      <c r="E197" s="179"/>
      <c r="F197" s="179"/>
      <c r="G197" s="179"/>
      <c r="H197" s="179"/>
      <c r="I197" s="179"/>
      <c r="J197" s="179"/>
      <c r="K197" s="179"/>
      <c r="L197" s="179"/>
      <c r="M197" s="182"/>
      <c r="N197" s="182"/>
      <c r="O197" s="182"/>
      <c r="P197" s="182"/>
      <c r="Q197" s="181"/>
      <c r="R197" s="181"/>
      <c r="S197" s="181"/>
      <c r="T197" s="181"/>
      <c r="U197" s="181"/>
      <c r="V197" s="181"/>
      <c r="W197" s="181"/>
      <c r="X197" s="181"/>
      <c r="Y197" s="181"/>
      <c r="Z197" s="181"/>
      <c r="AA197" s="181"/>
      <c r="AB197" s="181"/>
    </row>
    <row r="198" spans="1:28">
      <c r="A198" s="179"/>
      <c r="B198" s="179"/>
      <c r="C198" s="179"/>
      <c r="D198" s="179"/>
      <c r="E198" s="179"/>
      <c r="F198" s="179"/>
      <c r="G198" s="179"/>
      <c r="H198" s="179"/>
      <c r="I198" s="179"/>
      <c r="J198" s="179"/>
      <c r="K198" s="179"/>
      <c r="L198" s="179"/>
      <c r="M198" s="182"/>
      <c r="N198" s="182"/>
      <c r="O198" s="182"/>
      <c r="P198" s="182"/>
      <c r="Q198" s="181"/>
      <c r="R198" s="181"/>
      <c r="S198" s="181"/>
      <c r="T198" s="181"/>
      <c r="U198" s="181"/>
      <c r="V198" s="181"/>
      <c r="W198" s="181"/>
      <c r="X198" s="181"/>
      <c r="Y198" s="181"/>
      <c r="Z198" s="181"/>
      <c r="AA198" s="181"/>
      <c r="AB198" s="181"/>
    </row>
    <row r="199" spans="1:28">
      <c r="A199" s="179"/>
      <c r="B199" s="179"/>
      <c r="C199" s="179"/>
      <c r="D199" s="179"/>
      <c r="E199" s="179"/>
      <c r="F199" s="179"/>
      <c r="G199" s="179"/>
      <c r="H199" s="179"/>
      <c r="I199" s="179"/>
      <c r="J199" s="179"/>
      <c r="K199" s="179"/>
      <c r="L199" s="179"/>
      <c r="M199" s="182"/>
      <c r="N199" s="182"/>
      <c r="O199" s="182"/>
      <c r="P199" s="182"/>
      <c r="Q199" s="181"/>
      <c r="R199" s="181"/>
      <c r="S199" s="181"/>
      <c r="T199" s="181"/>
      <c r="U199" s="181"/>
      <c r="V199" s="181"/>
      <c r="W199" s="181"/>
      <c r="X199" s="181"/>
      <c r="Y199" s="181"/>
      <c r="Z199" s="181"/>
      <c r="AA199" s="181"/>
      <c r="AB199" s="181"/>
    </row>
    <row r="200" spans="1:28">
      <c r="A200" s="179"/>
      <c r="B200" s="179"/>
      <c r="C200" s="179"/>
      <c r="D200" s="179"/>
      <c r="E200" s="179"/>
      <c r="F200" s="179"/>
      <c r="G200" s="179"/>
      <c r="H200" s="179"/>
      <c r="I200" s="179"/>
      <c r="J200" s="179"/>
      <c r="K200" s="179"/>
      <c r="L200" s="179"/>
      <c r="M200" s="182"/>
      <c r="N200" s="182"/>
      <c r="O200" s="182"/>
      <c r="P200" s="182"/>
      <c r="Q200" s="181"/>
      <c r="R200" s="181"/>
      <c r="S200" s="181"/>
      <c r="T200" s="181"/>
      <c r="U200" s="181"/>
      <c r="V200" s="181"/>
      <c r="W200" s="181"/>
      <c r="X200" s="181"/>
      <c r="Y200" s="181"/>
      <c r="Z200" s="181"/>
      <c r="AA200" s="181"/>
      <c r="AB200" s="181"/>
    </row>
    <row r="201" spans="1:28">
      <c r="A201" s="179"/>
      <c r="B201" s="179"/>
      <c r="C201" s="179"/>
      <c r="D201" s="179"/>
      <c r="E201" s="179"/>
      <c r="F201" s="179"/>
      <c r="G201" s="179"/>
      <c r="H201" s="179"/>
      <c r="I201" s="179"/>
      <c r="J201" s="179"/>
      <c r="K201" s="179"/>
      <c r="L201" s="179"/>
      <c r="M201" s="182"/>
      <c r="N201" s="182"/>
      <c r="O201" s="182"/>
      <c r="P201" s="182"/>
      <c r="Q201" s="181"/>
      <c r="R201" s="181"/>
      <c r="S201" s="181"/>
      <c r="T201" s="181"/>
      <c r="U201" s="181"/>
      <c r="V201" s="181"/>
      <c r="W201" s="181"/>
      <c r="X201" s="181"/>
      <c r="Y201" s="181"/>
      <c r="Z201" s="181"/>
      <c r="AA201" s="181"/>
      <c r="AB201" s="181"/>
    </row>
    <row r="202" spans="1:28">
      <c r="A202" s="179"/>
      <c r="B202" s="179"/>
      <c r="C202" s="179"/>
      <c r="D202" s="179"/>
      <c r="E202" s="179"/>
      <c r="F202" s="179"/>
      <c r="G202" s="179"/>
      <c r="H202" s="179"/>
      <c r="I202" s="179"/>
      <c r="J202" s="179"/>
      <c r="K202" s="179"/>
      <c r="L202" s="179"/>
      <c r="M202" s="182"/>
      <c r="N202" s="182"/>
      <c r="O202" s="182"/>
      <c r="P202" s="182"/>
      <c r="Q202" s="181"/>
      <c r="R202" s="181"/>
      <c r="S202" s="181"/>
      <c r="T202" s="181"/>
      <c r="U202" s="181"/>
      <c r="V202" s="181"/>
      <c r="W202" s="181"/>
      <c r="X202" s="181"/>
      <c r="Y202" s="181"/>
      <c r="Z202" s="181"/>
      <c r="AA202" s="181"/>
      <c r="AB202" s="181"/>
    </row>
    <row r="203" spans="1:28">
      <c r="A203" s="179"/>
      <c r="B203" s="179"/>
      <c r="C203" s="179"/>
      <c r="D203" s="179"/>
      <c r="E203" s="179"/>
      <c r="F203" s="179"/>
      <c r="G203" s="179"/>
      <c r="H203" s="179"/>
      <c r="I203" s="179"/>
      <c r="J203" s="179"/>
      <c r="K203" s="179"/>
      <c r="L203" s="179"/>
      <c r="M203" s="182"/>
      <c r="N203" s="182"/>
      <c r="O203" s="182"/>
      <c r="P203" s="182"/>
      <c r="Q203" s="181"/>
      <c r="R203" s="181"/>
      <c r="S203" s="181"/>
      <c r="T203" s="181"/>
      <c r="U203" s="181"/>
      <c r="V203" s="181"/>
      <c r="W203" s="181"/>
      <c r="X203" s="181"/>
      <c r="Y203" s="181"/>
      <c r="Z203" s="181"/>
      <c r="AA203" s="181"/>
      <c r="AB203" s="181"/>
    </row>
    <row r="204" spans="1:28">
      <c r="A204" s="179"/>
      <c r="B204" s="179"/>
      <c r="C204" s="179"/>
      <c r="D204" s="179"/>
      <c r="E204" s="179"/>
      <c r="F204" s="179"/>
      <c r="G204" s="179"/>
      <c r="H204" s="179"/>
      <c r="I204" s="179"/>
      <c r="J204" s="179"/>
      <c r="K204" s="179"/>
      <c r="L204" s="179"/>
      <c r="M204" s="182"/>
      <c r="N204" s="182"/>
      <c r="O204" s="182"/>
      <c r="P204" s="182"/>
      <c r="Q204" s="181"/>
      <c r="R204" s="181"/>
      <c r="S204" s="181"/>
      <c r="T204" s="181"/>
      <c r="U204" s="181"/>
      <c r="V204" s="181"/>
      <c r="W204" s="181"/>
      <c r="X204" s="181"/>
      <c r="Y204" s="181"/>
      <c r="Z204" s="181"/>
      <c r="AA204" s="181"/>
      <c r="AB204" s="181"/>
    </row>
    <row r="205" spans="1:28">
      <c r="A205" s="179"/>
      <c r="B205" s="179"/>
      <c r="C205" s="179"/>
      <c r="D205" s="179"/>
      <c r="E205" s="179"/>
      <c r="F205" s="179"/>
      <c r="G205" s="179"/>
      <c r="H205" s="179"/>
      <c r="I205" s="179"/>
      <c r="J205" s="179"/>
      <c r="K205" s="179"/>
      <c r="L205" s="179"/>
      <c r="M205" s="182"/>
      <c r="N205" s="182"/>
      <c r="O205" s="182"/>
      <c r="P205" s="182"/>
      <c r="Q205" s="181"/>
      <c r="R205" s="181"/>
      <c r="S205" s="181"/>
      <c r="T205" s="181"/>
      <c r="U205" s="181"/>
      <c r="V205" s="181"/>
      <c r="W205" s="181"/>
      <c r="X205" s="181"/>
      <c r="Y205" s="181"/>
      <c r="Z205" s="181"/>
      <c r="AA205" s="181"/>
      <c r="AB205" s="181"/>
    </row>
    <row r="206" spans="1:28">
      <c r="A206" s="179"/>
      <c r="B206" s="179"/>
      <c r="C206" s="179"/>
      <c r="D206" s="179"/>
      <c r="E206" s="179"/>
      <c r="F206" s="179"/>
      <c r="G206" s="179"/>
      <c r="H206" s="179"/>
      <c r="I206" s="179"/>
      <c r="J206" s="179"/>
      <c r="K206" s="179"/>
      <c r="L206" s="179"/>
      <c r="M206" s="182"/>
      <c r="N206" s="182"/>
      <c r="O206" s="182"/>
      <c r="P206" s="182"/>
      <c r="Q206" s="181"/>
      <c r="R206" s="181"/>
      <c r="S206" s="181"/>
      <c r="T206" s="181"/>
      <c r="U206" s="181"/>
      <c r="V206" s="181"/>
      <c r="W206" s="181"/>
      <c r="X206" s="181"/>
      <c r="Y206" s="181"/>
      <c r="Z206" s="181"/>
      <c r="AA206" s="181"/>
      <c r="AB206" s="181"/>
    </row>
    <row r="207" spans="1:28">
      <c r="A207" s="179"/>
      <c r="B207" s="179"/>
      <c r="C207" s="179"/>
      <c r="D207" s="179"/>
      <c r="E207" s="179"/>
      <c r="F207" s="179"/>
      <c r="G207" s="179"/>
      <c r="H207" s="179"/>
      <c r="I207" s="179"/>
      <c r="J207" s="179"/>
      <c r="K207" s="179"/>
      <c r="L207" s="179"/>
      <c r="M207" s="182"/>
      <c r="N207" s="182"/>
      <c r="O207" s="182"/>
      <c r="P207" s="182"/>
      <c r="Q207" s="181"/>
      <c r="R207" s="181"/>
      <c r="S207" s="181"/>
      <c r="T207" s="181"/>
      <c r="U207" s="181"/>
      <c r="V207" s="181"/>
      <c r="W207" s="181"/>
      <c r="X207" s="181"/>
      <c r="Y207" s="181"/>
      <c r="Z207" s="181"/>
      <c r="AA207" s="181"/>
      <c r="AB207" s="181"/>
    </row>
    <row r="208" spans="1:28">
      <c r="A208" s="179"/>
      <c r="B208" s="179"/>
      <c r="C208" s="179"/>
      <c r="D208" s="179"/>
      <c r="E208" s="179"/>
      <c r="F208" s="179"/>
      <c r="G208" s="179"/>
      <c r="H208" s="179"/>
      <c r="I208" s="179"/>
      <c r="J208" s="179"/>
      <c r="K208" s="179"/>
      <c r="L208" s="179"/>
      <c r="M208" s="182"/>
      <c r="N208" s="182"/>
      <c r="O208" s="182"/>
      <c r="P208" s="182"/>
      <c r="Q208" s="181"/>
      <c r="R208" s="181"/>
      <c r="S208" s="181"/>
      <c r="T208" s="181"/>
      <c r="U208" s="181"/>
      <c r="V208" s="181"/>
      <c r="W208" s="181"/>
      <c r="X208" s="181"/>
      <c r="Y208" s="181"/>
      <c r="Z208" s="181"/>
      <c r="AA208" s="181"/>
      <c r="AB208" s="181"/>
    </row>
    <row r="209" spans="1:28">
      <c r="A209" s="179"/>
      <c r="B209" s="179"/>
      <c r="C209" s="179"/>
      <c r="D209" s="179"/>
      <c r="E209" s="179"/>
      <c r="F209" s="179"/>
      <c r="G209" s="179"/>
      <c r="H209" s="179"/>
      <c r="I209" s="179"/>
      <c r="J209" s="179"/>
      <c r="K209" s="179"/>
      <c r="L209" s="179"/>
      <c r="M209" s="182"/>
      <c r="N209" s="182"/>
      <c r="O209" s="182"/>
      <c r="P209" s="182"/>
      <c r="Q209" s="181"/>
      <c r="R209" s="181"/>
      <c r="S209" s="181"/>
      <c r="T209" s="181"/>
      <c r="U209" s="181"/>
      <c r="V209" s="181"/>
      <c r="W209" s="181"/>
      <c r="X209" s="181"/>
      <c r="Y209" s="181"/>
      <c r="Z209" s="181"/>
      <c r="AA209" s="181"/>
      <c r="AB209" s="181"/>
    </row>
    <row r="210" spans="1:28">
      <c r="A210" s="179"/>
      <c r="B210" s="179"/>
      <c r="C210" s="179"/>
      <c r="D210" s="179"/>
      <c r="E210" s="179"/>
      <c r="F210" s="179"/>
      <c r="G210" s="179"/>
      <c r="H210" s="179"/>
      <c r="I210" s="179"/>
      <c r="J210" s="179"/>
      <c r="K210" s="179"/>
      <c r="L210" s="179"/>
      <c r="M210" s="182"/>
      <c r="N210" s="182"/>
      <c r="O210" s="182"/>
      <c r="P210" s="182"/>
      <c r="Q210" s="181"/>
      <c r="R210" s="181"/>
      <c r="S210" s="181"/>
      <c r="T210" s="181"/>
      <c r="U210" s="181"/>
      <c r="V210" s="181"/>
      <c r="W210" s="181"/>
      <c r="X210" s="181"/>
      <c r="Y210" s="181"/>
      <c r="Z210" s="181"/>
      <c r="AA210" s="181"/>
      <c r="AB210" s="181"/>
    </row>
    <row r="211" spans="1:28">
      <c r="A211" s="179"/>
      <c r="B211" s="179"/>
      <c r="C211" s="179"/>
      <c r="D211" s="179"/>
      <c r="E211" s="179"/>
      <c r="F211" s="179"/>
      <c r="G211" s="179"/>
      <c r="H211" s="179"/>
      <c r="I211" s="179"/>
      <c r="J211" s="179"/>
      <c r="K211" s="179"/>
      <c r="L211" s="179"/>
      <c r="M211" s="182"/>
      <c r="N211" s="182"/>
      <c r="O211" s="182"/>
      <c r="P211" s="182"/>
      <c r="Q211" s="181"/>
      <c r="R211" s="181"/>
      <c r="S211" s="181"/>
      <c r="T211" s="181"/>
      <c r="U211" s="181"/>
      <c r="V211" s="181"/>
      <c r="W211" s="181"/>
      <c r="X211" s="181"/>
      <c r="Y211" s="181"/>
      <c r="Z211" s="181"/>
      <c r="AA211" s="181"/>
      <c r="AB211" s="181"/>
    </row>
    <row r="212" spans="1:28">
      <c r="A212" s="179"/>
      <c r="B212" s="179"/>
      <c r="C212" s="179"/>
      <c r="D212" s="179"/>
      <c r="E212" s="179"/>
      <c r="F212" s="179"/>
      <c r="G212" s="179"/>
      <c r="H212" s="179"/>
      <c r="I212" s="179"/>
      <c r="J212" s="179"/>
      <c r="K212" s="179"/>
      <c r="L212" s="179"/>
      <c r="M212" s="182"/>
      <c r="N212" s="182"/>
      <c r="O212" s="182"/>
      <c r="P212" s="182"/>
      <c r="Q212" s="181"/>
      <c r="R212" s="181"/>
      <c r="S212" s="181"/>
      <c r="T212" s="181"/>
      <c r="U212" s="181"/>
      <c r="V212" s="181"/>
      <c r="W212" s="181"/>
      <c r="X212" s="181"/>
      <c r="Y212" s="181"/>
      <c r="Z212" s="181"/>
      <c r="AA212" s="181"/>
      <c r="AB212" s="181"/>
    </row>
    <row r="213" spans="1:28">
      <c r="A213" s="179"/>
      <c r="B213" s="179"/>
      <c r="C213" s="179"/>
      <c r="D213" s="179"/>
      <c r="E213" s="179"/>
      <c r="F213" s="179"/>
      <c r="G213" s="179"/>
      <c r="H213" s="179"/>
      <c r="I213" s="179"/>
      <c r="J213" s="179"/>
      <c r="K213" s="179"/>
      <c r="L213" s="179"/>
      <c r="M213" s="182"/>
      <c r="N213" s="182"/>
      <c r="O213" s="182"/>
      <c r="P213" s="182"/>
      <c r="Q213" s="181"/>
      <c r="R213" s="181"/>
      <c r="S213" s="181"/>
      <c r="T213" s="181"/>
      <c r="U213" s="181"/>
      <c r="V213" s="181"/>
      <c r="W213" s="181"/>
      <c r="X213" s="181"/>
      <c r="Y213" s="181"/>
      <c r="Z213" s="181"/>
      <c r="AA213" s="181"/>
      <c r="AB213" s="181"/>
    </row>
    <row r="214" spans="1:28">
      <c r="A214" s="179"/>
      <c r="B214" s="179"/>
      <c r="C214" s="179"/>
      <c r="D214" s="179"/>
      <c r="E214" s="179"/>
      <c r="F214" s="179"/>
      <c r="G214" s="179"/>
      <c r="H214" s="179"/>
      <c r="I214" s="179"/>
      <c r="J214" s="179"/>
      <c r="K214" s="179"/>
      <c r="L214" s="179"/>
      <c r="M214" s="182"/>
      <c r="N214" s="182"/>
      <c r="O214" s="182"/>
      <c r="P214" s="182"/>
      <c r="Q214" s="181"/>
      <c r="R214" s="181"/>
      <c r="S214" s="181"/>
      <c r="T214" s="181"/>
      <c r="U214" s="181"/>
      <c r="V214" s="181"/>
      <c r="W214" s="181"/>
      <c r="X214" s="181"/>
      <c r="Y214" s="181"/>
      <c r="Z214" s="181"/>
      <c r="AA214" s="181"/>
      <c r="AB214" s="181"/>
    </row>
    <row r="215" spans="1:28">
      <c r="A215" s="179"/>
      <c r="B215" s="179"/>
      <c r="C215" s="179"/>
      <c r="D215" s="179"/>
      <c r="E215" s="179"/>
      <c r="F215" s="179"/>
      <c r="G215" s="179"/>
      <c r="H215" s="179"/>
      <c r="I215" s="179"/>
      <c r="J215" s="179"/>
      <c r="K215" s="179"/>
      <c r="L215" s="179"/>
      <c r="M215" s="182"/>
      <c r="N215" s="182"/>
      <c r="O215" s="182"/>
      <c r="P215" s="182"/>
      <c r="Q215" s="181"/>
      <c r="R215" s="181"/>
      <c r="S215" s="181"/>
      <c r="T215" s="181"/>
      <c r="U215" s="181"/>
      <c r="V215" s="181"/>
      <c r="W215" s="181"/>
      <c r="X215" s="181"/>
      <c r="Y215" s="181"/>
      <c r="Z215" s="181"/>
      <c r="AA215" s="181"/>
      <c r="AB215" s="181"/>
    </row>
    <row r="216" spans="1:28">
      <c r="A216" s="179"/>
      <c r="B216" s="179"/>
      <c r="C216" s="179"/>
      <c r="D216" s="179"/>
      <c r="E216" s="179"/>
      <c r="F216" s="179"/>
      <c r="G216" s="179"/>
      <c r="H216" s="179"/>
      <c r="I216" s="179"/>
      <c r="J216" s="179"/>
      <c r="K216" s="179"/>
      <c r="L216" s="179"/>
      <c r="M216" s="182"/>
      <c r="N216" s="182"/>
      <c r="O216" s="182"/>
      <c r="P216" s="182"/>
      <c r="Q216" s="181"/>
      <c r="R216" s="181"/>
      <c r="S216" s="181"/>
      <c r="T216" s="181"/>
      <c r="U216" s="181"/>
      <c r="V216" s="181"/>
      <c r="W216" s="181"/>
      <c r="X216" s="181"/>
      <c r="Y216" s="181"/>
      <c r="Z216" s="181"/>
      <c r="AA216" s="181"/>
      <c r="AB216" s="181"/>
    </row>
    <row r="217" spans="1:28">
      <c r="A217" s="179"/>
      <c r="B217" s="179"/>
      <c r="C217" s="179"/>
      <c r="D217" s="179"/>
      <c r="E217" s="179"/>
      <c r="F217" s="179"/>
      <c r="G217" s="179"/>
      <c r="H217" s="179"/>
      <c r="I217" s="179"/>
      <c r="J217" s="179"/>
      <c r="K217" s="179"/>
      <c r="L217" s="179"/>
      <c r="M217" s="182"/>
      <c r="N217" s="182"/>
      <c r="O217" s="182"/>
      <c r="P217" s="182"/>
      <c r="Q217" s="181"/>
      <c r="R217" s="181"/>
      <c r="S217" s="181"/>
      <c r="T217" s="181"/>
      <c r="U217" s="181"/>
      <c r="V217" s="181"/>
      <c r="W217" s="181"/>
      <c r="X217" s="181"/>
      <c r="Y217" s="181"/>
      <c r="Z217" s="181"/>
      <c r="AA217" s="181"/>
      <c r="AB217" s="181"/>
    </row>
    <row r="218" spans="1:28">
      <c r="A218" s="179"/>
      <c r="B218" s="179"/>
      <c r="C218" s="179"/>
      <c r="D218" s="179"/>
      <c r="E218" s="179"/>
      <c r="F218" s="179"/>
      <c r="G218" s="179"/>
      <c r="H218" s="179"/>
      <c r="I218" s="179"/>
      <c r="J218" s="179"/>
      <c r="K218" s="179"/>
      <c r="L218" s="179"/>
      <c r="M218" s="182"/>
      <c r="N218" s="182"/>
      <c r="O218" s="182"/>
      <c r="P218" s="182"/>
      <c r="Q218" s="181"/>
      <c r="R218" s="181"/>
      <c r="S218" s="181"/>
      <c r="T218" s="181"/>
      <c r="U218" s="181"/>
      <c r="V218" s="181"/>
      <c r="W218" s="181"/>
      <c r="X218" s="181"/>
      <c r="Y218" s="181"/>
      <c r="Z218" s="181"/>
      <c r="AA218" s="181"/>
      <c r="AB218" s="181"/>
    </row>
    <row r="219" spans="1:28">
      <c r="A219" s="179"/>
      <c r="B219" s="179"/>
      <c r="C219" s="179"/>
      <c r="D219" s="179"/>
      <c r="E219" s="179"/>
      <c r="F219" s="179"/>
      <c r="G219" s="179"/>
      <c r="H219" s="179"/>
      <c r="I219" s="179"/>
      <c r="J219" s="179"/>
      <c r="K219" s="179"/>
      <c r="L219" s="179"/>
      <c r="M219" s="182"/>
      <c r="N219" s="182"/>
      <c r="O219" s="182"/>
      <c r="P219" s="182"/>
      <c r="Q219" s="181"/>
      <c r="R219" s="181"/>
      <c r="S219" s="181"/>
      <c r="T219" s="181"/>
      <c r="U219" s="181"/>
      <c r="V219" s="181"/>
      <c r="W219" s="181"/>
      <c r="X219" s="181"/>
      <c r="Y219" s="181"/>
      <c r="Z219" s="181"/>
      <c r="AA219" s="181"/>
      <c r="AB219" s="181"/>
    </row>
    <row r="220" spans="1:28">
      <c r="A220" s="179"/>
      <c r="B220" s="179"/>
      <c r="C220" s="179"/>
      <c r="D220" s="179"/>
      <c r="E220" s="179"/>
      <c r="F220" s="179"/>
      <c r="G220" s="179"/>
      <c r="H220" s="179"/>
      <c r="I220" s="179"/>
      <c r="J220" s="179"/>
      <c r="K220" s="179"/>
      <c r="L220" s="179"/>
      <c r="M220" s="182"/>
      <c r="N220" s="182"/>
      <c r="O220" s="182"/>
      <c r="P220" s="182"/>
      <c r="Q220" s="181"/>
      <c r="R220" s="181"/>
      <c r="S220" s="181"/>
      <c r="T220" s="181"/>
      <c r="U220" s="181"/>
      <c r="V220" s="181"/>
      <c r="W220" s="181"/>
      <c r="X220" s="181"/>
      <c r="Y220" s="181"/>
      <c r="Z220" s="181"/>
      <c r="AA220" s="181"/>
      <c r="AB220" s="181"/>
    </row>
    <row r="221" spans="1:28">
      <c r="A221" s="179"/>
      <c r="B221" s="179"/>
      <c r="C221" s="179"/>
      <c r="D221" s="179"/>
      <c r="E221" s="179"/>
      <c r="F221" s="179"/>
      <c r="G221" s="179"/>
      <c r="H221" s="179"/>
      <c r="I221" s="179"/>
      <c r="J221" s="179"/>
      <c r="K221" s="179"/>
      <c r="L221" s="179"/>
      <c r="M221" s="182"/>
      <c r="N221" s="182"/>
      <c r="O221" s="182"/>
      <c r="P221" s="182"/>
      <c r="Q221" s="181"/>
      <c r="R221" s="181"/>
      <c r="S221" s="181"/>
      <c r="T221" s="181"/>
      <c r="U221" s="181"/>
      <c r="V221" s="181"/>
      <c r="W221" s="181"/>
      <c r="X221" s="181"/>
      <c r="Y221" s="181"/>
      <c r="Z221" s="181"/>
      <c r="AA221" s="181"/>
      <c r="AB221" s="181"/>
    </row>
    <row r="222" spans="1:28">
      <c r="A222" s="179"/>
      <c r="B222" s="179"/>
      <c r="C222" s="179"/>
      <c r="D222" s="179"/>
      <c r="E222" s="179"/>
      <c r="F222" s="179"/>
      <c r="G222" s="179"/>
      <c r="H222" s="179"/>
      <c r="I222" s="179"/>
      <c r="J222" s="179"/>
      <c r="K222" s="179"/>
      <c r="L222" s="179"/>
      <c r="M222" s="182"/>
      <c r="N222" s="182"/>
      <c r="O222" s="182"/>
      <c r="P222" s="182"/>
      <c r="Q222" s="181"/>
      <c r="R222" s="181"/>
      <c r="S222" s="181"/>
      <c r="T222" s="181"/>
      <c r="U222" s="181"/>
      <c r="V222" s="181"/>
      <c r="W222" s="181"/>
      <c r="X222" s="181"/>
      <c r="Y222" s="181"/>
      <c r="Z222" s="181"/>
      <c r="AA222" s="181"/>
      <c r="AB222" s="181"/>
    </row>
    <row r="223" spans="1:28">
      <c r="A223" s="179"/>
      <c r="B223" s="179"/>
      <c r="C223" s="179"/>
      <c r="D223" s="179"/>
      <c r="E223" s="179"/>
      <c r="F223" s="179"/>
      <c r="G223" s="179"/>
      <c r="H223" s="179"/>
      <c r="I223" s="179"/>
      <c r="J223" s="179"/>
      <c r="K223" s="179"/>
      <c r="L223" s="179"/>
      <c r="M223" s="182"/>
      <c r="N223" s="182"/>
      <c r="O223" s="182"/>
      <c r="P223" s="182"/>
      <c r="Q223" s="181"/>
      <c r="R223" s="181"/>
      <c r="S223" s="181"/>
      <c r="T223" s="181"/>
      <c r="U223" s="181"/>
      <c r="V223" s="181"/>
      <c r="W223" s="181"/>
      <c r="X223" s="181"/>
      <c r="Y223" s="181"/>
      <c r="Z223" s="181"/>
      <c r="AA223" s="181"/>
      <c r="AB223" s="181"/>
    </row>
    <row r="224" spans="1:28">
      <c r="A224" s="179"/>
      <c r="B224" s="179"/>
      <c r="C224" s="179"/>
      <c r="D224" s="179"/>
      <c r="E224" s="179"/>
      <c r="F224" s="179"/>
      <c r="G224" s="179"/>
      <c r="H224" s="179"/>
      <c r="I224" s="179"/>
      <c r="J224" s="179"/>
      <c r="K224" s="179"/>
      <c r="L224" s="179"/>
      <c r="M224" s="182"/>
      <c r="N224" s="182"/>
      <c r="O224" s="182"/>
      <c r="P224" s="182"/>
      <c r="Q224" s="181"/>
      <c r="R224" s="181"/>
      <c r="S224" s="181"/>
      <c r="T224" s="181"/>
      <c r="U224" s="181"/>
      <c r="V224" s="181"/>
      <c r="W224" s="181"/>
      <c r="X224" s="181"/>
      <c r="Y224" s="181"/>
      <c r="Z224" s="181"/>
      <c r="AA224" s="181"/>
      <c r="AB224" s="181"/>
    </row>
    <row r="225" spans="1:28">
      <c r="A225" s="179"/>
      <c r="B225" s="179"/>
      <c r="C225" s="179"/>
      <c r="D225" s="179"/>
      <c r="E225" s="179"/>
      <c r="F225" s="179"/>
      <c r="G225" s="179"/>
      <c r="H225" s="179"/>
      <c r="I225" s="179"/>
      <c r="J225" s="179"/>
      <c r="K225" s="179"/>
      <c r="L225" s="179"/>
      <c r="M225" s="182"/>
      <c r="N225" s="182"/>
      <c r="O225" s="182"/>
      <c r="P225" s="182"/>
      <c r="Q225" s="181"/>
      <c r="R225" s="181"/>
      <c r="S225" s="181"/>
      <c r="T225" s="181"/>
      <c r="U225" s="181"/>
      <c r="V225" s="181"/>
      <c r="W225" s="181"/>
      <c r="X225" s="181"/>
      <c r="Y225" s="181"/>
      <c r="Z225" s="181"/>
      <c r="AA225" s="181"/>
      <c r="AB225" s="181"/>
    </row>
    <row r="226" spans="1:28">
      <c r="A226" s="179"/>
      <c r="B226" s="179"/>
      <c r="C226" s="179"/>
      <c r="D226" s="179"/>
      <c r="E226" s="179"/>
      <c r="F226" s="179"/>
      <c r="G226" s="179"/>
      <c r="H226" s="179"/>
      <c r="I226" s="179"/>
      <c r="J226" s="179"/>
      <c r="K226" s="179"/>
      <c r="L226" s="179"/>
      <c r="M226" s="182"/>
      <c r="N226" s="182"/>
      <c r="O226" s="182"/>
      <c r="P226" s="182"/>
      <c r="Q226" s="181"/>
      <c r="R226" s="181"/>
      <c r="S226" s="181"/>
      <c r="T226" s="181"/>
      <c r="U226" s="181"/>
      <c r="V226" s="181"/>
      <c r="W226" s="181"/>
      <c r="X226" s="181"/>
      <c r="Y226" s="181"/>
      <c r="Z226" s="181"/>
      <c r="AA226" s="181"/>
      <c r="AB226" s="181"/>
    </row>
    <row r="227" spans="1:28">
      <c r="A227" s="179"/>
      <c r="B227" s="179"/>
      <c r="C227" s="179"/>
      <c r="D227" s="179"/>
      <c r="E227" s="179"/>
      <c r="F227" s="179"/>
      <c r="G227" s="179"/>
      <c r="H227" s="179"/>
      <c r="I227" s="179"/>
      <c r="J227" s="179"/>
      <c r="K227" s="179"/>
      <c r="L227" s="179"/>
      <c r="M227" s="182"/>
      <c r="N227" s="182"/>
      <c r="O227" s="182"/>
      <c r="P227" s="182"/>
      <c r="Q227" s="181"/>
      <c r="R227" s="181"/>
      <c r="S227" s="181"/>
      <c r="T227" s="181"/>
      <c r="U227" s="181"/>
      <c r="V227" s="181"/>
      <c r="W227" s="181"/>
      <c r="X227" s="181"/>
      <c r="Y227" s="181"/>
      <c r="Z227" s="181"/>
      <c r="AA227" s="181"/>
      <c r="AB227" s="181"/>
    </row>
    <row r="228" spans="1:28">
      <c r="A228" s="179"/>
      <c r="B228" s="179"/>
      <c r="C228" s="179"/>
      <c r="D228" s="179"/>
      <c r="E228" s="179"/>
      <c r="F228" s="179"/>
      <c r="G228" s="179"/>
      <c r="H228" s="179"/>
      <c r="I228" s="179"/>
      <c r="J228" s="179"/>
      <c r="K228" s="179"/>
      <c r="L228" s="179"/>
      <c r="M228" s="182"/>
      <c r="N228" s="182"/>
      <c r="O228" s="182"/>
      <c r="P228" s="182"/>
      <c r="Q228" s="181"/>
      <c r="R228" s="181"/>
      <c r="S228" s="181"/>
      <c r="T228" s="181"/>
      <c r="U228" s="181"/>
      <c r="V228" s="181"/>
      <c r="W228" s="181"/>
      <c r="X228" s="181"/>
      <c r="Y228" s="181"/>
      <c r="Z228" s="181"/>
      <c r="AA228" s="181"/>
      <c r="AB228" s="181"/>
    </row>
    <row r="229" spans="1:28">
      <c r="A229" s="179"/>
      <c r="B229" s="179"/>
      <c r="C229" s="179"/>
      <c r="D229" s="179"/>
      <c r="E229" s="179"/>
      <c r="F229" s="179"/>
      <c r="G229" s="179"/>
      <c r="H229" s="179"/>
      <c r="I229" s="179"/>
      <c r="J229" s="179"/>
      <c r="K229" s="179"/>
      <c r="L229" s="179"/>
      <c r="M229" s="182"/>
      <c r="N229" s="182"/>
      <c r="O229" s="182"/>
      <c r="P229" s="182"/>
      <c r="Q229" s="181"/>
      <c r="R229" s="181"/>
      <c r="S229" s="181"/>
      <c r="T229" s="181"/>
      <c r="U229" s="181"/>
      <c r="V229" s="181"/>
      <c r="W229" s="181"/>
      <c r="X229" s="181"/>
      <c r="Y229" s="181"/>
      <c r="Z229" s="181"/>
      <c r="AA229" s="181"/>
      <c r="AB229" s="181"/>
    </row>
    <row r="230" spans="1:28">
      <c r="A230" s="179"/>
      <c r="B230" s="179"/>
      <c r="C230" s="179"/>
      <c r="D230" s="179"/>
      <c r="E230" s="179"/>
      <c r="F230" s="179"/>
      <c r="G230" s="179"/>
      <c r="H230" s="179"/>
      <c r="I230" s="179"/>
      <c r="J230" s="179"/>
      <c r="K230" s="179"/>
      <c r="L230" s="179"/>
      <c r="M230" s="182"/>
      <c r="N230" s="182"/>
      <c r="O230" s="182"/>
      <c r="P230" s="182"/>
      <c r="Q230" s="181"/>
      <c r="R230" s="181"/>
      <c r="S230" s="181"/>
      <c r="T230" s="181"/>
      <c r="U230" s="181"/>
      <c r="V230" s="181"/>
      <c r="W230" s="181"/>
      <c r="X230" s="181"/>
      <c r="Y230" s="181"/>
      <c r="Z230" s="181"/>
      <c r="AA230" s="181"/>
      <c r="AB230" s="181"/>
    </row>
    <row r="231" spans="1:28">
      <c r="A231" s="179"/>
      <c r="B231" s="179"/>
      <c r="C231" s="179"/>
      <c r="D231" s="179"/>
      <c r="E231" s="179"/>
      <c r="F231" s="179"/>
      <c r="G231" s="179"/>
      <c r="H231" s="179"/>
      <c r="I231" s="179"/>
      <c r="J231" s="179"/>
      <c r="K231" s="179"/>
      <c r="L231" s="179"/>
      <c r="M231" s="182"/>
      <c r="N231" s="182"/>
      <c r="O231" s="182"/>
      <c r="P231" s="182"/>
      <c r="Q231" s="181"/>
      <c r="R231" s="181"/>
      <c r="S231" s="181"/>
      <c r="T231" s="181"/>
      <c r="U231" s="181"/>
      <c r="V231" s="181"/>
      <c r="W231" s="181"/>
      <c r="X231" s="181"/>
      <c r="Y231" s="181"/>
      <c r="Z231" s="181"/>
      <c r="AA231" s="181"/>
      <c r="AB231" s="181"/>
    </row>
    <row r="232" spans="1:28">
      <c r="A232" s="179"/>
      <c r="B232" s="179"/>
      <c r="C232" s="179"/>
      <c r="D232" s="179"/>
      <c r="E232" s="179"/>
      <c r="F232" s="179"/>
      <c r="G232" s="179"/>
      <c r="H232" s="179"/>
      <c r="I232" s="179"/>
      <c r="J232" s="179"/>
      <c r="K232" s="179"/>
      <c r="L232" s="179"/>
      <c r="M232" s="182"/>
      <c r="N232" s="182"/>
      <c r="O232" s="182"/>
      <c r="P232" s="182"/>
      <c r="Q232" s="181"/>
      <c r="R232" s="181"/>
      <c r="S232" s="181"/>
      <c r="T232" s="181"/>
      <c r="U232" s="181"/>
      <c r="V232" s="181"/>
      <c r="W232" s="181"/>
      <c r="X232" s="181"/>
      <c r="Y232" s="181"/>
      <c r="Z232" s="181"/>
      <c r="AA232" s="181"/>
      <c r="AB232" s="181"/>
    </row>
    <row r="233" spans="1:28">
      <c r="A233" s="179"/>
      <c r="B233" s="179"/>
      <c r="C233" s="179"/>
      <c r="D233" s="179"/>
      <c r="E233" s="179"/>
      <c r="F233" s="179"/>
      <c r="G233" s="179"/>
      <c r="H233" s="179"/>
      <c r="I233" s="179"/>
      <c r="J233" s="179"/>
      <c r="K233" s="179"/>
      <c r="L233" s="179"/>
      <c r="M233" s="182"/>
      <c r="N233" s="182"/>
      <c r="O233" s="182"/>
      <c r="P233" s="182"/>
      <c r="Q233" s="181"/>
      <c r="R233" s="181"/>
      <c r="S233" s="181"/>
      <c r="T233" s="181"/>
      <c r="U233" s="181"/>
      <c r="V233" s="181"/>
      <c r="W233" s="181"/>
      <c r="X233" s="181"/>
      <c r="Y233" s="181"/>
      <c r="Z233" s="181"/>
      <c r="AA233" s="181"/>
      <c r="AB233" s="181"/>
    </row>
    <row r="234" spans="1:28">
      <c r="A234" s="179"/>
      <c r="B234" s="179"/>
      <c r="C234" s="179"/>
      <c r="D234" s="179"/>
      <c r="E234" s="179"/>
      <c r="F234" s="179"/>
      <c r="G234" s="179"/>
      <c r="H234" s="179"/>
      <c r="I234" s="179"/>
      <c r="J234" s="179"/>
      <c r="K234" s="179"/>
      <c r="L234" s="179"/>
      <c r="M234" s="182"/>
      <c r="N234" s="182"/>
      <c r="O234" s="182"/>
      <c r="P234" s="182"/>
      <c r="Q234" s="181"/>
      <c r="R234" s="181"/>
      <c r="S234" s="181"/>
      <c r="T234" s="181"/>
      <c r="U234" s="181"/>
      <c r="V234" s="181"/>
      <c r="W234" s="181"/>
      <c r="X234" s="181"/>
      <c r="Y234" s="181"/>
      <c r="Z234" s="181"/>
      <c r="AA234" s="181"/>
      <c r="AB234" s="181"/>
    </row>
    <row r="235" spans="1:28">
      <c r="A235" s="179"/>
      <c r="B235" s="179"/>
      <c r="C235" s="179"/>
      <c r="D235" s="179"/>
      <c r="E235" s="179"/>
      <c r="F235" s="179"/>
      <c r="G235" s="179"/>
      <c r="H235" s="179"/>
      <c r="I235" s="179"/>
      <c r="J235" s="179"/>
      <c r="K235" s="179"/>
      <c r="L235" s="179"/>
      <c r="M235" s="182"/>
      <c r="N235" s="182"/>
      <c r="O235" s="182"/>
      <c r="P235" s="182"/>
      <c r="Q235" s="181"/>
      <c r="R235" s="181"/>
      <c r="S235" s="181"/>
      <c r="T235" s="181"/>
      <c r="U235" s="181"/>
      <c r="V235" s="181"/>
      <c r="W235" s="181"/>
      <c r="X235" s="181"/>
      <c r="Y235" s="181"/>
      <c r="Z235" s="181"/>
      <c r="AA235" s="181"/>
      <c r="AB235" s="181"/>
    </row>
    <row r="236" spans="1:28">
      <c r="A236" s="179"/>
      <c r="B236" s="179"/>
      <c r="C236" s="179"/>
      <c r="D236" s="179"/>
      <c r="E236" s="179"/>
      <c r="F236" s="179"/>
      <c r="G236" s="179"/>
      <c r="H236" s="179"/>
      <c r="I236" s="179"/>
      <c r="J236" s="179"/>
      <c r="K236" s="179"/>
      <c r="L236" s="179"/>
      <c r="M236" s="182"/>
      <c r="N236" s="182"/>
      <c r="O236" s="182"/>
      <c r="P236" s="182"/>
      <c r="Q236" s="181"/>
      <c r="R236" s="181"/>
      <c r="S236" s="181"/>
      <c r="T236" s="181"/>
      <c r="U236" s="181"/>
      <c r="V236" s="181"/>
      <c r="W236" s="181"/>
      <c r="X236" s="181"/>
      <c r="Y236" s="181"/>
      <c r="Z236" s="181"/>
      <c r="AA236" s="181"/>
      <c r="AB236" s="181"/>
    </row>
    <row r="237" spans="1:28">
      <c r="A237" s="179"/>
      <c r="B237" s="179"/>
      <c r="C237" s="179"/>
      <c r="D237" s="179"/>
      <c r="E237" s="179"/>
      <c r="F237" s="179"/>
      <c r="G237" s="179"/>
      <c r="H237" s="179"/>
      <c r="I237" s="179"/>
      <c r="J237" s="179"/>
      <c r="K237" s="179"/>
      <c r="L237" s="179"/>
      <c r="M237" s="182"/>
      <c r="N237" s="182"/>
      <c r="O237" s="182"/>
      <c r="P237" s="182"/>
      <c r="Q237" s="181"/>
      <c r="R237" s="181"/>
      <c r="S237" s="181"/>
      <c r="T237" s="181"/>
      <c r="U237" s="181"/>
      <c r="V237" s="181"/>
      <c r="W237" s="181"/>
      <c r="X237" s="181"/>
      <c r="Y237" s="181"/>
      <c r="Z237" s="181"/>
      <c r="AA237" s="181"/>
      <c r="AB237" s="181"/>
    </row>
    <row r="238" spans="1:28">
      <c r="A238" s="179"/>
      <c r="B238" s="179"/>
      <c r="C238" s="179"/>
      <c r="D238" s="179"/>
      <c r="E238" s="179"/>
      <c r="F238" s="179"/>
      <c r="G238" s="179"/>
      <c r="H238" s="179"/>
      <c r="I238" s="179"/>
      <c r="J238" s="179"/>
      <c r="K238" s="179"/>
      <c r="L238" s="179"/>
      <c r="M238" s="182"/>
      <c r="N238" s="182"/>
      <c r="O238" s="182"/>
      <c r="P238" s="182"/>
      <c r="Q238" s="181"/>
      <c r="R238" s="181"/>
      <c r="S238" s="181"/>
      <c r="T238" s="181"/>
      <c r="U238" s="181"/>
      <c r="V238" s="181"/>
      <c r="W238" s="181"/>
      <c r="X238" s="181"/>
      <c r="Y238" s="181"/>
      <c r="Z238" s="181"/>
      <c r="AA238" s="181"/>
      <c r="AB238" s="181"/>
    </row>
    <row r="239" spans="1:28">
      <c r="A239" s="179"/>
      <c r="B239" s="179"/>
      <c r="C239" s="179"/>
      <c r="D239" s="179"/>
      <c r="E239" s="179"/>
      <c r="F239" s="179"/>
      <c r="G239" s="179"/>
      <c r="H239" s="179"/>
      <c r="I239" s="179"/>
      <c r="J239" s="179"/>
      <c r="K239" s="179"/>
      <c r="L239" s="179"/>
      <c r="M239" s="182"/>
      <c r="N239" s="182"/>
      <c r="O239" s="182"/>
      <c r="P239" s="182"/>
      <c r="Q239" s="181"/>
      <c r="R239" s="181"/>
      <c r="S239" s="181"/>
      <c r="T239" s="181"/>
      <c r="U239" s="181"/>
      <c r="V239" s="181"/>
      <c r="W239" s="181"/>
      <c r="X239" s="181"/>
      <c r="Y239" s="181"/>
      <c r="Z239" s="181"/>
      <c r="AA239" s="181"/>
      <c r="AB239" s="181"/>
    </row>
    <row r="240" spans="1:28">
      <c r="A240" s="179"/>
      <c r="B240" s="179"/>
      <c r="C240" s="179"/>
      <c r="D240" s="179"/>
      <c r="E240" s="179"/>
      <c r="F240" s="179"/>
      <c r="G240" s="179"/>
      <c r="H240" s="179"/>
      <c r="I240" s="179"/>
      <c r="J240" s="179"/>
      <c r="K240" s="179"/>
      <c r="L240" s="179"/>
      <c r="M240" s="182"/>
      <c r="N240" s="182"/>
      <c r="O240" s="182"/>
      <c r="P240" s="182"/>
      <c r="Q240" s="181"/>
      <c r="R240" s="181"/>
      <c r="S240" s="181"/>
      <c r="T240" s="181"/>
      <c r="U240" s="181"/>
      <c r="V240" s="181"/>
      <c r="W240" s="181"/>
      <c r="X240" s="181"/>
      <c r="Y240" s="181"/>
      <c r="Z240" s="181"/>
      <c r="AA240" s="181"/>
      <c r="AB240" s="181"/>
    </row>
    <row r="241" spans="1:28">
      <c r="A241" s="179"/>
      <c r="B241" s="179"/>
      <c r="C241" s="179"/>
      <c r="D241" s="179"/>
      <c r="E241" s="179"/>
      <c r="F241" s="179"/>
      <c r="G241" s="179"/>
      <c r="H241" s="179"/>
      <c r="I241" s="179"/>
      <c r="J241" s="179"/>
      <c r="K241" s="179"/>
      <c r="L241" s="179"/>
      <c r="M241" s="182"/>
      <c r="N241" s="182"/>
      <c r="O241" s="182"/>
      <c r="P241" s="182"/>
      <c r="Q241" s="181"/>
      <c r="R241" s="181"/>
      <c r="S241" s="181"/>
      <c r="T241" s="181"/>
      <c r="U241" s="181"/>
      <c r="V241" s="181"/>
      <c r="W241" s="181"/>
      <c r="X241" s="181"/>
      <c r="Y241" s="181"/>
      <c r="Z241" s="181"/>
      <c r="AA241" s="181"/>
      <c r="AB241" s="181"/>
    </row>
    <row r="242" spans="1:28">
      <c r="A242" s="179"/>
      <c r="B242" s="179"/>
      <c r="C242" s="179"/>
      <c r="D242" s="179"/>
      <c r="E242" s="179"/>
      <c r="F242" s="179"/>
      <c r="G242" s="179"/>
      <c r="H242" s="179"/>
      <c r="I242" s="179"/>
      <c r="J242" s="179"/>
      <c r="K242" s="179"/>
      <c r="L242" s="179"/>
      <c r="M242" s="182"/>
      <c r="N242" s="182"/>
      <c r="O242" s="182"/>
      <c r="P242" s="182"/>
      <c r="Q242" s="181"/>
      <c r="R242" s="181"/>
      <c r="S242" s="181"/>
      <c r="T242" s="181"/>
      <c r="U242" s="181"/>
      <c r="V242" s="181"/>
      <c r="W242" s="181"/>
      <c r="X242" s="181"/>
      <c r="Y242" s="181"/>
      <c r="Z242" s="181"/>
      <c r="AA242" s="181"/>
      <c r="AB242" s="181"/>
    </row>
    <row r="243" spans="1:28">
      <c r="A243" s="179"/>
      <c r="B243" s="179"/>
      <c r="C243" s="179"/>
      <c r="D243" s="179"/>
      <c r="E243" s="179"/>
      <c r="F243" s="179"/>
      <c r="G243" s="179"/>
      <c r="H243" s="179"/>
      <c r="I243" s="179"/>
      <c r="J243" s="179"/>
      <c r="K243" s="179"/>
      <c r="L243" s="179"/>
      <c r="M243" s="182"/>
      <c r="N243" s="182"/>
      <c r="O243" s="182"/>
      <c r="P243" s="182"/>
      <c r="Q243" s="181"/>
      <c r="R243" s="181"/>
      <c r="S243" s="181"/>
      <c r="T243" s="181"/>
      <c r="U243" s="181"/>
      <c r="V243" s="181"/>
      <c r="W243" s="181"/>
      <c r="X243" s="181"/>
      <c r="Y243" s="181"/>
      <c r="Z243" s="181"/>
      <c r="AA243" s="181"/>
      <c r="AB243" s="181"/>
    </row>
    <row r="244" spans="1:28">
      <c r="A244" s="179"/>
      <c r="B244" s="179"/>
      <c r="C244" s="179"/>
      <c r="D244" s="179"/>
      <c r="E244" s="179"/>
      <c r="F244" s="179"/>
      <c r="G244" s="179"/>
      <c r="H244" s="179"/>
      <c r="I244" s="179"/>
      <c r="J244" s="179"/>
      <c r="K244" s="179"/>
      <c r="L244" s="179"/>
      <c r="M244" s="182"/>
      <c r="N244" s="182"/>
      <c r="O244" s="182"/>
      <c r="P244" s="182"/>
      <c r="Q244" s="181"/>
      <c r="R244" s="181"/>
      <c r="S244" s="181"/>
      <c r="T244" s="181"/>
      <c r="U244" s="181"/>
      <c r="V244" s="181"/>
      <c r="W244" s="181"/>
      <c r="X244" s="181"/>
      <c r="Y244" s="181"/>
      <c r="Z244" s="181"/>
      <c r="AA244" s="181"/>
      <c r="AB244" s="181"/>
    </row>
    <row r="245" spans="1:28">
      <c r="A245" s="179"/>
      <c r="B245" s="179"/>
      <c r="C245" s="179"/>
      <c r="D245" s="179"/>
      <c r="E245" s="179"/>
      <c r="F245" s="179"/>
      <c r="G245" s="179"/>
      <c r="H245" s="179"/>
      <c r="I245" s="179"/>
      <c r="J245" s="179"/>
      <c r="K245" s="179"/>
      <c r="L245" s="179"/>
      <c r="M245" s="182"/>
      <c r="N245" s="182"/>
      <c r="O245" s="182"/>
      <c r="P245" s="182"/>
      <c r="Q245" s="181"/>
      <c r="R245" s="181"/>
      <c r="S245" s="181"/>
      <c r="T245" s="181"/>
      <c r="U245" s="181"/>
      <c r="V245" s="181"/>
      <c r="W245" s="181"/>
      <c r="X245" s="181"/>
      <c r="Y245" s="181"/>
      <c r="Z245" s="181"/>
      <c r="AA245" s="181"/>
      <c r="AB245" s="181"/>
    </row>
    <row r="246" spans="1:28">
      <c r="A246" s="179"/>
      <c r="B246" s="179"/>
      <c r="C246" s="179"/>
      <c r="D246" s="179"/>
      <c r="E246" s="179"/>
      <c r="F246" s="179"/>
      <c r="G246" s="179"/>
      <c r="H246" s="179"/>
      <c r="I246" s="179"/>
      <c r="J246" s="179"/>
      <c r="K246" s="179"/>
      <c r="L246" s="179"/>
      <c r="M246" s="182"/>
      <c r="N246" s="182"/>
      <c r="O246" s="182"/>
      <c r="P246" s="182"/>
      <c r="Q246" s="181"/>
      <c r="R246" s="181"/>
      <c r="S246" s="181"/>
      <c r="T246" s="181"/>
      <c r="U246" s="181"/>
      <c r="V246" s="181"/>
      <c r="W246" s="181"/>
      <c r="X246" s="181"/>
      <c r="Y246" s="181"/>
      <c r="Z246" s="181"/>
      <c r="AA246" s="181"/>
      <c r="AB246" s="181"/>
    </row>
    <row r="247" spans="1:28">
      <c r="A247" s="179"/>
      <c r="B247" s="179"/>
      <c r="C247" s="179"/>
      <c r="D247" s="179"/>
      <c r="E247" s="179"/>
      <c r="F247" s="179"/>
      <c r="G247" s="179"/>
      <c r="H247" s="179"/>
      <c r="I247" s="179"/>
      <c r="J247" s="179"/>
      <c r="K247" s="179"/>
      <c r="L247" s="179"/>
      <c r="M247" s="182"/>
      <c r="N247" s="182"/>
      <c r="O247" s="182"/>
      <c r="P247" s="182"/>
      <c r="Q247" s="181"/>
      <c r="R247" s="181"/>
      <c r="S247" s="181"/>
      <c r="T247" s="181"/>
      <c r="U247" s="181"/>
      <c r="V247" s="181"/>
      <c r="W247" s="181"/>
      <c r="X247" s="181"/>
      <c r="Y247" s="181"/>
      <c r="Z247" s="181"/>
      <c r="AA247" s="181"/>
      <c r="AB247" s="181"/>
    </row>
    <row r="248" spans="1:28">
      <c r="A248" s="179"/>
      <c r="B248" s="179"/>
      <c r="C248" s="179"/>
      <c r="D248" s="179"/>
      <c r="E248" s="179"/>
      <c r="F248" s="179"/>
      <c r="G248" s="179"/>
      <c r="H248" s="179"/>
      <c r="I248" s="179"/>
      <c r="J248" s="179"/>
      <c r="K248" s="179"/>
      <c r="L248" s="179"/>
      <c r="M248" s="182"/>
      <c r="N248" s="182"/>
      <c r="O248" s="182"/>
      <c r="P248" s="182"/>
      <c r="Q248" s="181"/>
      <c r="R248" s="181"/>
      <c r="S248" s="181"/>
      <c r="T248" s="181"/>
      <c r="U248" s="181"/>
      <c r="V248" s="181"/>
      <c r="W248" s="181"/>
      <c r="X248" s="181"/>
      <c r="Y248" s="181"/>
      <c r="Z248" s="181"/>
      <c r="AA248" s="181"/>
      <c r="AB248" s="181"/>
    </row>
    <row r="249" spans="1:28">
      <c r="A249" s="179"/>
      <c r="B249" s="179"/>
      <c r="C249" s="179"/>
      <c r="D249" s="179"/>
      <c r="E249" s="179"/>
      <c r="F249" s="179"/>
      <c r="G249" s="179"/>
      <c r="H249" s="179"/>
      <c r="I249" s="179"/>
      <c r="J249" s="179"/>
      <c r="K249" s="179"/>
      <c r="L249" s="179"/>
      <c r="M249" s="182"/>
      <c r="N249" s="182"/>
      <c r="O249" s="182"/>
      <c r="P249" s="182"/>
      <c r="Q249" s="181"/>
      <c r="R249" s="181"/>
      <c r="S249" s="181"/>
      <c r="T249" s="181"/>
      <c r="U249" s="181"/>
      <c r="V249" s="181"/>
      <c r="W249" s="181"/>
      <c r="X249" s="181"/>
      <c r="Y249" s="181"/>
      <c r="Z249" s="181"/>
      <c r="AA249" s="181"/>
      <c r="AB249" s="181"/>
    </row>
    <row r="250" spans="1:28">
      <c r="A250" s="179"/>
      <c r="B250" s="179"/>
      <c r="C250" s="179"/>
      <c r="D250" s="179"/>
      <c r="E250" s="179"/>
      <c r="F250" s="179"/>
      <c r="G250" s="179"/>
      <c r="H250" s="179"/>
      <c r="I250" s="179"/>
      <c r="J250" s="179"/>
      <c r="K250" s="179"/>
      <c r="L250" s="179"/>
      <c r="M250" s="182"/>
      <c r="N250" s="182"/>
      <c r="O250" s="182"/>
      <c r="P250" s="182"/>
      <c r="Q250" s="181"/>
      <c r="R250" s="181"/>
      <c r="S250" s="181"/>
      <c r="T250" s="181"/>
      <c r="U250" s="181"/>
      <c r="V250" s="181"/>
      <c r="W250" s="181"/>
      <c r="X250" s="181"/>
      <c r="Y250" s="181"/>
      <c r="Z250" s="181"/>
      <c r="AA250" s="181"/>
      <c r="AB250" s="181"/>
    </row>
    <row r="251" spans="1:28">
      <c r="A251" s="179"/>
      <c r="B251" s="179"/>
      <c r="C251" s="179"/>
      <c r="D251" s="179"/>
      <c r="E251" s="179"/>
      <c r="F251" s="179"/>
      <c r="G251" s="179"/>
      <c r="H251" s="179"/>
      <c r="I251" s="179"/>
      <c r="J251" s="179"/>
      <c r="K251" s="179"/>
      <c r="L251" s="179"/>
      <c r="M251" s="182"/>
      <c r="N251" s="182"/>
      <c r="O251" s="182"/>
      <c r="P251" s="182"/>
      <c r="Q251" s="181"/>
      <c r="R251" s="181"/>
      <c r="S251" s="181"/>
      <c r="T251" s="181"/>
      <c r="U251" s="181"/>
      <c r="V251" s="181"/>
      <c r="W251" s="181"/>
      <c r="X251" s="181"/>
      <c r="Y251" s="181"/>
      <c r="Z251" s="181"/>
      <c r="AA251" s="181"/>
      <c r="AB251" s="181"/>
    </row>
    <row r="252" spans="1:28">
      <c r="A252" s="179"/>
      <c r="B252" s="179"/>
      <c r="C252" s="179"/>
      <c r="D252" s="179"/>
      <c r="E252" s="179"/>
      <c r="F252" s="179"/>
      <c r="G252" s="179"/>
      <c r="H252" s="179"/>
      <c r="I252" s="179"/>
      <c r="J252" s="179"/>
      <c r="K252" s="179"/>
      <c r="L252" s="179"/>
      <c r="M252" s="182"/>
      <c r="N252" s="182"/>
      <c r="O252" s="182"/>
      <c r="P252" s="182"/>
      <c r="Q252" s="181"/>
      <c r="R252" s="181"/>
      <c r="S252" s="181"/>
      <c r="T252" s="181"/>
      <c r="U252" s="181"/>
      <c r="V252" s="181"/>
      <c r="W252" s="181"/>
      <c r="X252" s="181"/>
      <c r="Y252" s="181"/>
      <c r="Z252" s="181"/>
      <c r="AA252" s="181"/>
      <c r="AB252" s="181"/>
    </row>
    <row r="253" spans="1:28">
      <c r="A253" s="179"/>
      <c r="B253" s="179"/>
      <c r="C253" s="179"/>
      <c r="D253" s="179"/>
      <c r="E253" s="179"/>
      <c r="F253" s="179"/>
      <c r="G253" s="179"/>
      <c r="H253" s="179"/>
      <c r="I253" s="179"/>
      <c r="J253" s="179"/>
      <c r="K253" s="179"/>
      <c r="L253" s="179"/>
      <c r="M253" s="182"/>
      <c r="N253" s="182"/>
      <c r="O253" s="182"/>
      <c r="P253" s="182"/>
      <c r="Q253" s="181"/>
      <c r="R253" s="181"/>
      <c r="S253" s="181"/>
      <c r="T253" s="181"/>
      <c r="U253" s="181"/>
      <c r="V253" s="181"/>
      <c r="W253" s="181"/>
      <c r="X253" s="181"/>
      <c r="Y253" s="181"/>
      <c r="Z253" s="181"/>
      <c r="AA253" s="181"/>
      <c r="AB253" s="181"/>
    </row>
    <row r="254" spans="1:28">
      <c r="A254" s="179"/>
      <c r="B254" s="179"/>
      <c r="C254" s="179"/>
      <c r="D254" s="179"/>
      <c r="E254" s="179"/>
      <c r="F254" s="179"/>
      <c r="G254" s="179"/>
      <c r="H254" s="179"/>
      <c r="I254" s="179"/>
      <c r="J254" s="179"/>
      <c r="K254" s="179"/>
      <c r="L254" s="179"/>
      <c r="M254" s="182"/>
      <c r="N254" s="182"/>
      <c r="O254" s="182"/>
      <c r="P254" s="182"/>
      <c r="Q254" s="181"/>
      <c r="R254" s="181"/>
      <c r="S254" s="181"/>
      <c r="T254" s="181"/>
      <c r="U254" s="181"/>
      <c r="V254" s="181"/>
      <c r="W254" s="181"/>
      <c r="X254" s="181"/>
      <c r="Y254" s="181"/>
      <c r="Z254" s="181"/>
      <c r="AA254" s="181"/>
      <c r="AB254" s="181"/>
    </row>
    <row r="255" spans="1:28">
      <c r="A255" s="179"/>
      <c r="B255" s="179"/>
      <c r="C255" s="179"/>
      <c r="D255" s="179"/>
      <c r="E255" s="179"/>
      <c r="F255" s="179"/>
      <c r="G255" s="179"/>
      <c r="H255" s="179"/>
      <c r="I255" s="179"/>
      <c r="J255" s="179"/>
      <c r="K255" s="179"/>
      <c r="L255" s="179"/>
      <c r="M255" s="182"/>
      <c r="N255" s="182"/>
      <c r="O255" s="182"/>
      <c r="P255" s="182"/>
      <c r="Q255" s="181"/>
      <c r="R255" s="181"/>
      <c r="S255" s="181"/>
      <c r="T255" s="181"/>
      <c r="U255" s="181"/>
      <c r="V255" s="181"/>
      <c r="W255" s="181"/>
      <c r="X255" s="181"/>
      <c r="Y255" s="181"/>
      <c r="Z255" s="181"/>
      <c r="AA255" s="181"/>
      <c r="AB255" s="181"/>
    </row>
    <row r="256" spans="1:28">
      <c r="A256" s="179"/>
      <c r="B256" s="179"/>
      <c r="C256" s="179"/>
      <c r="D256" s="179"/>
      <c r="E256" s="179"/>
      <c r="F256" s="179"/>
      <c r="G256" s="179"/>
      <c r="H256" s="179"/>
      <c r="I256" s="179"/>
      <c r="J256" s="179"/>
      <c r="K256" s="179"/>
      <c r="L256" s="179"/>
      <c r="M256" s="182"/>
      <c r="N256" s="182"/>
      <c r="O256" s="182"/>
      <c r="P256" s="182"/>
      <c r="Q256" s="181"/>
      <c r="R256" s="181"/>
      <c r="S256" s="181"/>
      <c r="T256" s="181"/>
      <c r="U256" s="181"/>
      <c r="V256" s="181"/>
      <c r="W256" s="181"/>
      <c r="X256" s="181"/>
      <c r="Y256" s="181"/>
      <c r="Z256" s="181"/>
      <c r="AA256" s="181"/>
      <c r="AB256" s="181"/>
    </row>
    <row r="257" spans="1:28">
      <c r="A257" s="179"/>
      <c r="B257" s="179"/>
      <c r="C257" s="179"/>
      <c r="D257" s="179"/>
      <c r="E257" s="179"/>
      <c r="F257" s="179"/>
      <c r="G257" s="179"/>
      <c r="H257" s="179"/>
      <c r="I257" s="179"/>
      <c r="J257" s="179"/>
      <c r="K257" s="179"/>
      <c r="L257" s="179"/>
      <c r="M257" s="182"/>
      <c r="N257" s="182"/>
      <c r="O257" s="182"/>
      <c r="P257" s="182"/>
      <c r="Q257" s="181"/>
      <c r="R257" s="181"/>
      <c r="S257" s="181"/>
      <c r="T257" s="181"/>
      <c r="U257" s="181"/>
      <c r="V257" s="181"/>
      <c r="W257" s="181"/>
      <c r="X257" s="181"/>
      <c r="Y257" s="181"/>
      <c r="Z257" s="181"/>
      <c r="AA257" s="181"/>
      <c r="AB257" s="181"/>
    </row>
    <row r="258" spans="1:28">
      <c r="A258" s="179"/>
      <c r="B258" s="179"/>
      <c r="C258" s="179"/>
      <c r="D258" s="179"/>
      <c r="E258" s="179"/>
      <c r="F258" s="179"/>
      <c r="G258" s="179"/>
      <c r="H258" s="179"/>
      <c r="I258" s="179"/>
      <c r="J258" s="179"/>
      <c r="K258" s="179"/>
      <c r="L258" s="179"/>
      <c r="M258" s="182"/>
      <c r="N258" s="182"/>
      <c r="O258" s="182"/>
      <c r="P258" s="182"/>
      <c r="Q258" s="181"/>
      <c r="R258" s="181"/>
      <c r="S258" s="181"/>
      <c r="T258" s="181"/>
      <c r="U258" s="181"/>
      <c r="V258" s="181"/>
      <c r="W258" s="181"/>
      <c r="X258" s="181"/>
      <c r="Y258" s="181"/>
      <c r="Z258" s="181"/>
      <c r="AA258" s="181"/>
      <c r="AB258" s="181"/>
    </row>
    <row r="259" spans="1:28">
      <c r="A259" s="179"/>
      <c r="B259" s="179"/>
      <c r="C259" s="179"/>
      <c r="D259" s="179"/>
      <c r="E259" s="179"/>
      <c r="F259" s="179"/>
      <c r="G259" s="179"/>
      <c r="H259" s="179"/>
      <c r="I259" s="179"/>
      <c r="J259" s="179"/>
      <c r="K259" s="179"/>
      <c r="L259" s="179"/>
      <c r="M259" s="182"/>
      <c r="N259" s="182"/>
      <c r="O259" s="182"/>
      <c r="P259" s="182"/>
      <c r="Q259" s="181"/>
      <c r="R259" s="181"/>
      <c r="S259" s="181"/>
      <c r="T259" s="181"/>
      <c r="U259" s="181"/>
      <c r="V259" s="181"/>
      <c r="W259" s="181"/>
      <c r="X259" s="181"/>
      <c r="Y259" s="181"/>
      <c r="Z259" s="181"/>
      <c r="AA259" s="181"/>
      <c r="AB259" s="181"/>
    </row>
    <row r="260" spans="1:28">
      <c r="A260" s="179"/>
      <c r="B260" s="179"/>
      <c r="C260" s="179"/>
      <c r="D260" s="179"/>
      <c r="E260" s="179"/>
      <c r="F260" s="179"/>
      <c r="G260" s="179"/>
      <c r="H260" s="179"/>
      <c r="I260" s="179"/>
      <c r="J260" s="179"/>
      <c r="K260" s="179"/>
      <c r="L260" s="179"/>
      <c r="M260" s="182"/>
      <c r="N260" s="182"/>
      <c r="O260" s="182"/>
      <c r="P260" s="182"/>
      <c r="Q260" s="181"/>
      <c r="R260" s="181"/>
      <c r="S260" s="181"/>
      <c r="T260" s="181"/>
      <c r="U260" s="181"/>
      <c r="V260" s="181"/>
      <c r="W260" s="181"/>
      <c r="X260" s="181"/>
      <c r="Y260" s="181"/>
      <c r="Z260" s="181"/>
      <c r="AA260" s="181"/>
      <c r="AB260" s="181"/>
    </row>
    <row r="261" spans="1:28">
      <c r="A261" s="179"/>
      <c r="B261" s="179"/>
      <c r="C261" s="179"/>
      <c r="D261" s="179"/>
      <c r="E261" s="179"/>
      <c r="F261" s="179"/>
      <c r="G261" s="179"/>
      <c r="H261" s="179"/>
      <c r="I261" s="179"/>
      <c r="J261" s="179"/>
      <c r="K261" s="179"/>
      <c r="L261" s="179"/>
      <c r="M261" s="182"/>
      <c r="N261" s="182"/>
      <c r="O261" s="182"/>
      <c r="P261" s="182"/>
      <c r="Q261" s="181"/>
      <c r="R261" s="181"/>
      <c r="S261" s="181"/>
      <c r="T261" s="181"/>
      <c r="U261" s="181"/>
      <c r="V261" s="181"/>
      <c r="W261" s="181"/>
      <c r="X261" s="181"/>
      <c r="Y261" s="181"/>
      <c r="Z261" s="181"/>
      <c r="AA261" s="181"/>
      <c r="AB261" s="181"/>
    </row>
    <row r="262" spans="1:28">
      <c r="A262" s="179"/>
      <c r="B262" s="179"/>
      <c r="C262" s="179"/>
      <c r="D262" s="179"/>
      <c r="E262" s="179"/>
      <c r="F262" s="179"/>
      <c r="G262" s="179"/>
      <c r="H262" s="179"/>
      <c r="I262" s="179"/>
      <c r="J262" s="179"/>
      <c r="K262" s="179"/>
      <c r="L262" s="179"/>
      <c r="M262" s="182"/>
      <c r="N262" s="182"/>
      <c r="O262" s="182"/>
      <c r="P262" s="182"/>
      <c r="Q262" s="181"/>
      <c r="R262" s="181"/>
      <c r="S262" s="181"/>
      <c r="T262" s="181"/>
      <c r="U262" s="181"/>
      <c r="V262" s="181"/>
      <c r="W262" s="181"/>
      <c r="X262" s="181"/>
      <c r="Y262" s="181"/>
      <c r="Z262" s="181"/>
      <c r="AA262" s="181"/>
      <c r="AB262" s="181"/>
    </row>
    <row r="263" spans="1:28">
      <c r="A263" s="179"/>
      <c r="B263" s="179"/>
      <c r="C263" s="179"/>
      <c r="D263" s="179"/>
      <c r="E263" s="179"/>
      <c r="F263" s="179"/>
      <c r="G263" s="179"/>
      <c r="H263" s="179"/>
      <c r="I263" s="179"/>
      <c r="J263" s="179"/>
      <c r="K263" s="179"/>
      <c r="L263" s="179"/>
      <c r="M263" s="182"/>
      <c r="N263" s="182"/>
      <c r="O263" s="182"/>
      <c r="P263" s="182"/>
      <c r="Q263" s="181"/>
      <c r="R263" s="181"/>
      <c r="S263" s="181"/>
      <c r="T263" s="181"/>
      <c r="U263" s="181"/>
      <c r="V263" s="181"/>
      <c r="W263" s="181"/>
      <c r="X263" s="181"/>
      <c r="Y263" s="181"/>
      <c r="Z263" s="181"/>
      <c r="AA263" s="181"/>
      <c r="AB263" s="181"/>
    </row>
    <row r="264" spans="1:28">
      <c r="A264" s="179"/>
      <c r="B264" s="179"/>
      <c r="C264" s="179"/>
      <c r="D264" s="179"/>
      <c r="E264" s="179"/>
      <c r="F264" s="179"/>
      <c r="G264" s="179"/>
      <c r="H264" s="179"/>
      <c r="I264" s="179"/>
      <c r="J264" s="179"/>
      <c r="K264" s="179"/>
      <c r="L264" s="179"/>
      <c r="M264" s="182"/>
      <c r="N264" s="182"/>
      <c r="O264" s="182"/>
      <c r="P264" s="182"/>
      <c r="Q264" s="181"/>
      <c r="R264" s="181"/>
      <c r="S264" s="181"/>
      <c r="T264" s="181"/>
      <c r="U264" s="181"/>
      <c r="V264" s="181"/>
      <c r="W264" s="181"/>
      <c r="X264" s="181"/>
      <c r="Y264" s="181"/>
      <c r="Z264" s="181"/>
      <c r="AA264" s="181"/>
      <c r="AB264" s="181"/>
    </row>
    <row r="265" spans="1:28">
      <c r="A265" s="179"/>
      <c r="B265" s="179"/>
      <c r="C265" s="179"/>
      <c r="D265" s="179"/>
      <c r="E265" s="179"/>
      <c r="F265" s="179"/>
      <c r="G265" s="179"/>
      <c r="H265" s="179"/>
      <c r="I265" s="179"/>
      <c r="J265" s="179"/>
      <c r="K265" s="179"/>
      <c r="L265" s="179"/>
      <c r="M265" s="182"/>
      <c r="N265" s="182"/>
      <c r="O265" s="182"/>
      <c r="P265" s="182"/>
      <c r="Q265" s="181"/>
      <c r="R265" s="181"/>
      <c r="S265" s="181"/>
      <c r="T265" s="181"/>
      <c r="U265" s="181"/>
      <c r="V265" s="181"/>
      <c r="W265" s="181"/>
      <c r="X265" s="181"/>
      <c r="Y265" s="181"/>
      <c r="Z265" s="181"/>
      <c r="AA265" s="181"/>
      <c r="AB265" s="181"/>
    </row>
    <row r="266" spans="1:28">
      <c r="A266" s="179"/>
      <c r="B266" s="179"/>
      <c r="C266" s="179"/>
      <c r="D266" s="179"/>
      <c r="E266" s="179"/>
      <c r="F266" s="179"/>
      <c r="G266" s="179"/>
      <c r="H266" s="179"/>
      <c r="I266" s="179"/>
      <c r="J266" s="179"/>
      <c r="K266" s="179"/>
      <c r="L266" s="179"/>
      <c r="M266" s="182"/>
      <c r="N266" s="182"/>
      <c r="O266" s="182"/>
      <c r="P266" s="182"/>
      <c r="Q266" s="181"/>
      <c r="R266" s="181"/>
      <c r="S266" s="181"/>
      <c r="T266" s="181"/>
      <c r="U266" s="181"/>
      <c r="V266" s="181"/>
      <c r="W266" s="181"/>
      <c r="X266" s="181"/>
      <c r="Y266" s="181"/>
      <c r="Z266" s="181"/>
      <c r="AA266" s="181"/>
      <c r="AB266" s="181"/>
    </row>
    <row r="267" spans="1:28">
      <c r="A267" s="179"/>
      <c r="B267" s="179"/>
      <c r="C267" s="179"/>
      <c r="D267" s="179"/>
      <c r="E267" s="179"/>
      <c r="F267" s="179"/>
      <c r="G267" s="179"/>
      <c r="H267" s="179"/>
      <c r="I267" s="179"/>
      <c r="J267" s="179"/>
      <c r="K267" s="179"/>
      <c r="L267" s="179"/>
      <c r="M267" s="182"/>
      <c r="N267" s="182"/>
      <c r="O267" s="182"/>
      <c r="P267" s="182"/>
      <c r="Q267" s="181"/>
      <c r="R267" s="181"/>
      <c r="S267" s="181"/>
      <c r="T267" s="181"/>
      <c r="U267" s="181"/>
      <c r="V267" s="181"/>
      <c r="W267" s="181"/>
      <c r="X267" s="181"/>
      <c r="Y267" s="181"/>
      <c r="Z267" s="181"/>
      <c r="AA267" s="181"/>
      <c r="AB267" s="181"/>
    </row>
    <row r="268" spans="1:28">
      <c r="A268" s="179"/>
      <c r="B268" s="179"/>
      <c r="C268" s="179"/>
      <c r="D268" s="179"/>
      <c r="E268" s="179"/>
      <c r="F268" s="179"/>
      <c r="G268" s="179"/>
      <c r="H268" s="179"/>
      <c r="I268" s="179"/>
      <c r="J268" s="179"/>
      <c r="K268" s="179"/>
      <c r="L268" s="179"/>
      <c r="M268" s="182"/>
      <c r="N268" s="182"/>
      <c r="O268" s="182"/>
      <c r="P268" s="182"/>
      <c r="Q268" s="181"/>
      <c r="R268" s="181"/>
      <c r="S268" s="181"/>
      <c r="T268" s="181"/>
      <c r="U268" s="181"/>
      <c r="V268" s="181"/>
      <c r="W268" s="181"/>
      <c r="X268" s="181"/>
      <c r="Y268" s="181"/>
      <c r="Z268" s="181"/>
      <c r="AA268" s="181"/>
      <c r="AB268" s="181"/>
    </row>
    <row r="269" spans="1:28">
      <c r="A269" s="179"/>
      <c r="B269" s="179"/>
      <c r="C269" s="179"/>
      <c r="D269" s="179"/>
      <c r="E269" s="179"/>
      <c r="F269" s="179"/>
      <c r="G269" s="179"/>
      <c r="H269" s="179"/>
      <c r="I269" s="179"/>
      <c r="J269" s="179"/>
      <c r="K269" s="179"/>
      <c r="L269" s="179"/>
      <c r="M269" s="182"/>
      <c r="N269" s="182"/>
      <c r="O269" s="182"/>
      <c r="P269" s="182"/>
      <c r="Q269" s="181"/>
      <c r="R269" s="181"/>
      <c r="S269" s="181"/>
      <c r="T269" s="181"/>
      <c r="U269" s="181"/>
      <c r="V269" s="181"/>
      <c r="W269" s="181"/>
      <c r="X269" s="181"/>
      <c r="Y269" s="181"/>
      <c r="Z269" s="181"/>
      <c r="AA269" s="181"/>
      <c r="AB269" s="181"/>
    </row>
    <row r="270" spans="1:28">
      <c r="A270" s="179"/>
      <c r="B270" s="179"/>
      <c r="C270" s="179"/>
      <c r="D270" s="179"/>
      <c r="E270" s="179"/>
      <c r="F270" s="179"/>
      <c r="G270" s="179"/>
      <c r="H270" s="179"/>
      <c r="I270" s="179"/>
      <c r="J270" s="179"/>
      <c r="K270" s="179"/>
      <c r="L270" s="179"/>
      <c r="M270" s="182"/>
      <c r="N270" s="182"/>
      <c r="O270" s="182"/>
      <c r="P270" s="182"/>
      <c r="Q270" s="181"/>
      <c r="R270" s="181"/>
      <c r="S270" s="181"/>
      <c r="T270" s="181"/>
      <c r="U270" s="181"/>
      <c r="V270" s="181"/>
      <c r="W270" s="181"/>
      <c r="X270" s="181"/>
      <c r="Y270" s="181"/>
      <c r="Z270" s="181"/>
      <c r="AA270" s="181"/>
      <c r="AB270" s="181"/>
    </row>
    <row r="271" spans="1:28">
      <c r="A271" s="179"/>
      <c r="B271" s="179"/>
      <c r="C271" s="179"/>
      <c r="D271" s="179"/>
      <c r="E271" s="179"/>
      <c r="F271" s="179"/>
      <c r="G271" s="179"/>
      <c r="H271" s="179"/>
      <c r="I271" s="179"/>
      <c r="J271" s="179"/>
      <c r="K271" s="179"/>
      <c r="L271" s="179"/>
      <c r="M271" s="182"/>
      <c r="N271" s="182"/>
      <c r="O271" s="182"/>
      <c r="P271" s="182"/>
      <c r="Q271" s="181"/>
      <c r="R271" s="181"/>
      <c r="S271" s="181"/>
      <c r="T271" s="181"/>
      <c r="U271" s="181"/>
      <c r="V271" s="181"/>
      <c r="W271" s="181"/>
      <c r="X271" s="181"/>
      <c r="Y271" s="181"/>
      <c r="Z271" s="181"/>
      <c r="AA271" s="181"/>
      <c r="AB271" s="181"/>
    </row>
    <row r="272" spans="1:28">
      <c r="A272" s="179"/>
      <c r="B272" s="179"/>
      <c r="C272" s="179"/>
      <c r="D272" s="179"/>
      <c r="E272" s="179"/>
      <c r="F272" s="179"/>
      <c r="G272" s="179"/>
      <c r="H272" s="179"/>
      <c r="I272" s="179"/>
      <c r="J272" s="179"/>
      <c r="K272" s="179"/>
      <c r="L272" s="179"/>
      <c r="M272" s="182"/>
      <c r="N272" s="182"/>
      <c r="O272" s="182"/>
      <c r="P272" s="182"/>
      <c r="Q272" s="181"/>
      <c r="R272" s="181"/>
      <c r="S272" s="181"/>
      <c r="T272" s="181"/>
      <c r="U272" s="181"/>
      <c r="V272" s="181"/>
      <c r="W272" s="181"/>
      <c r="X272" s="181"/>
      <c r="Y272" s="181"/>
      <c r="Z272" s="181"/>
      <c r="AA272" s="181"/>
      <c r="AB272" s="181"/>
    </row>
    <row r="273" spans="1:28">
      <c r="A273" s="179"/>
      <c r="B273" s="179"/>
      <c r="C273" s="179"/>
      <c r="D273" s="179"/>
      <c r="E273" s="179"/>
      <c r="F273" s="179"/>
      <c r="G273" s="179"/>
      <c r="H273" s="179"/>
      <c r="I273" s="179"/>
      <c r="J273" s="179"/>
      <c r="K273" s="179"/>
      <c r="L273" s="179"/>
      <c r="M273" s="182"/>
      <c r="N273" s="182"/>
      <c r="O273" s="182"/>
      <c r="P273" s="182"/>
      <c r="Q273" s="181"/>
      <c r="R273" s="181"/>
      <c r="S273" s="181"/>
      <c r="T273" s="181"/>
      <c r="U273" s="181"/>
      <c r="V273" s="181"/>
      <c r="W273" s="181"/>
      <c r="X273" s="181"/>
      <c r="Y273" s="181"/>
      <c r="Z273" s="181"/>
      <c r="AA273" s="181"/>
      <c r="AB273" s="181"/>
    </row>
    <row r="274" spans="1:28">
      <c r="A274" s="179"/>
      <c r="B274" s="179"/>
      <c r="C274" s="179"/>
      <c r="D274" s="179"/>
      <c r="E274" s="179"/>
      <c r="F274" s="179"/>
      <c r="G274" s="179"/>
      <c r="H274" s="179"/>
      <c r="I274" s="179"/>
      <c r="J274" s="179"/>
      <c r="K274" s="179"/>
      <c r="L274" s="179"/>
      <c r="M274" s="182"/>
      <c r="N274" s="182"/>
      <c r="O274" s="182"/>
      <c r="P274" s="182"/>
      <c r="Q274" s="181"/>
      <c r="R274" s="181"/>
      <c r="S274" s="181"/>
      <c r="T274" s="181"/>
      <c r="U274" s="181"/>
      <c r="V274" s="181"/>
      <c r="W274" s="181"/>
      <c r="X274" s="181"/>
      <c r="Y274" s="181"/>
      <c r="Z274" s="181"/>
      <c r="AA274" s="181"/>
      <c r="AB274" s="181"/>
    </row>
    <row r="275" spans="1:28">
      <c r="A275" s="179"/>
      <c r="B275" s="179"/>
      <c r="C275" s="179"/>
      <c r="D275" s="179"/>
      <c r="E275" s="179"/>
      <c r="F275" s="179"/>
      <c r="G275" s="179"/>
      <c r="H275" s="179"/>
      <c r="I275" s="179"/>
      <c r="J275" s="179"/>
      <c r="K275" s="179"/>
      <c r="L275" s="179"/>
      <c r="M275" s="182"/>
      <c r="N275" s="182"/>
      <c r="O275" s="182"/>
      <c r="P275" s="182"/>
      <c r="Q275" s="181"/>
      <c r="R275" s="181"/>
      <c r="S275" s="181"/>
      <c r="T275" s="181"/>
      <c r="U275" s="181"/>
      <c r="V275" s="181"/>
      <c r="W275" s="181"/>
      <c r="X275" s="181"/>
      <c r="Y275" s="181"/>
      <c r="Z275" s="181"/>
      <c r="AA275" s="181"/>
      <c r="AB275" s="181"/>
    </row>
    <row r="276" spans="1:28">
      <c r="A276" s="179"/>
      <c r="B276" s="179"/>
      <c r="C276" s="179"/>
      <c r="D276" s="179"/>
      <c r="E276" s="179"/>
      <c r="F276" s="179"/>
      <c r="G276" s="179"/>
      <c r="H276" s="179"/>
      <c r="I276" s="179"/>
      <c r="J276" s="179"/>
      <c r="K276" s="179"/>
      <c r="L276" s="179"/>
      <c r="M276" s="182"/>
      <c r="N276" s="182"/>
      <c r="O276" s="182"/>
      <c r="P276" s="182"/>
      <c r="Q276" s="181"/>
      <c r="R276" s="181"/>
      <c r="S276" s="181"/>
      <c r="T276" s="181"/>
      <c r="U276" s="181"/>
      <c r="V276" s="181"/>
      <c r="W276" s="181"/>
      <c r="X276" s="181"/>
      <c r="Y276" s="181"/>
      <c r="Z276" s="181"/>
      <c r="AA276" s="181"/>
      <c r="AB276" s="181"/>
    </row>
    <row r="277" spans="1:28">
      <c r="A277" s="179"/>
      <c r="B277" s="179"/>
      <c r="C277" s="179"/>
      <c r="D277" s="179"/>
      <c r="E277" s="179"/>
      <c r="F277" s="179"/>
      <c r="G277" s="179"/>
      <c r="H277" s="179"/>
      <c r="I277" s="179"/>
      <c r="J277" s="179"/>
      <c r="K277" s="179"/>
      <c r="L277" s="179"/>
      <c r="M277" s="182"/>
      <c r="N277" s="182"/>
      <c r="O277" s="182"/>
      <c r="P277" s="182"/>
      <c r="Q277" s="181"/>
      <c r="R277" s="181"/>
      <c r="S277" s="181"/>
      <c r="T277" s="181"/>
      <c r="U277" s="181"/>
      <c r="V277" s="181"/>
      <c r="W277" s="181"/>
      <c r="X277" s="181"/>
      <c r="Y277" s="181"/>
      <c r="Z277" s="181"/>
      <c r="AA277" s="181"/>
      <c r="AB277" s="181"/>
    </row>
    <row r="278" spans="1:28">
      <c r="A278" s="179"/>
      <c r="B278" s="179"/>
      <c r="C278" s="179"/>
      <c r="D278" s="179"/>
      <c r="E278" s="179"/>
      <c r="F278" s="179"/>
      <c r="G278" s="179"/>
      <c r="H278" s="179"/>
      <c r="I278" s="179"/>
      <c r="J278" s="179"/>
      <c r="K278" s="179"/>
      <c r="L278" s="179"/>
      <c r="M278" s="182"/>
      <c r="N278" s="182"/>
      <c r="O278" s="182"/>
      <c r="P278" s="182"/>
      <c r="Q278" s="181"/>
      <c r="R278" s="181"/>
      <c r="S278" s="181"/>
      <c r="T278" s="181"/>
      <c r="U278" s="181"/>
      <c r="V278" s="181"/>
      <c r="W278" s="181"/>
      <c r="X278" s="181"/>
      <c r="Y278" s="181"/>
      <c r="Z278" s="181"/>
      <c r="AA278" s="181"/>
      <c r="AB278" s="181"/>
    </row>
    <row r="279" spans="1:28">
      <c r="A279" s="179"/>
      <c r="B279" s="179"/>
      <c r="C279" s="179"/>
      <c r="D279" s="179"/>
      <c r="E279" s="179"/>
      <c r="F279" s="179"/>
      <c r="G279" s="179"/>
      <c r="H279" s="179"/>
      <c r="I279" s="179"/>
      <c r="J279" s="179"/>
      <c r="K279" s="179"/>
      <c r="L279" s="179"/>
      <c r="M279" s="182"/>
      <c r="N279" s="182"/>
      <c r="O279" s="182"/>
      <c r="P279" s="182"/>
      <c r="Q279" s="181"/>
      <c r="R279" s="181"/>
      <c r="S279" s="181"/>
      <c r="T279" s="181"/>
      <c r="U279" s="181"/>
      <c r="V279" s="181"/>
      <c r="W279" s="181"/>
      <c r="X279" s="181"/>
      <c r="Y279" s="181"/>
      <c r="Z279" s="181"/>
      <c r="AA279" s="181"/>
      <c r="AB279" s="181"/>
    </row>
    <row r="280" spans="1:28">
      <c r="A280" s="179"/>
      <c r="B280" s="179"/>
      <c r="C280" s="179"/>
      <c r="D280" s="179"/>
      <c r="E280" s="179"/>
      <c r="F280" s="179"/>
      <c r="G280" s="179"/>
      <c r="H280" s="179"/>
      <c r="I280" s="179"/>
      <c r="J280" s="179"/>
      <c r="K280" s="179"/>
      <c r="L280" s="179"/>
      <c r="M280" s="182"/>
      <c r="N280" s="182"/>
      <c r="O280" s="182"/>
      <c r="P280" s="182"/>
      <c r="Q280" s="181"/>
      <c r="R280" s="181"/>
      <c r="S280" s="181"/>
      <c r="T280" s="181"/>
      <c r="U280" s="181"/>
      <c r="V280" s="181"/>
      <c r="W280" s="181"/>
      <c r="X280" s="181"/>
      <c r="Y280" s="181"/>
      <c r="Z280" s="181"/>
      <c r="AA280" s="181"/>
      <c r="AB280" s="181"/>
    </row>
    <row r="281" spans="1:28">
      <c r="A281" s="179"/>
      <c r="B281" s="179"/>
      <c r="C281" s="179"/>
      <c r="D281" s="179"/>
      <c r="E281" s="179"/>
      <c r="F281" s="179"/>
      <c r="G281" s="179"/>
      <c r="H281" s="179"/>
      <c r="I281" s="179"/>
      <c r="J281" s="179"/>
      <c r="K281" s="179"/>
      <c r="L281" s="179"/>
      <c r="M281" s="182"/>
      <c r="N281" s="182"/>
      <c r="O281" s="182"/>
      <c r="P281" s="182"/>
      <c r="Q281" s="181"/>
      <c r="R281" s="181"/>
      <c r="S281" s="181"/>
      <c r="T281" s="181"/>
      <c r="U281" s="181"/>
      <c r="V281" s="181"/>
      <c r="W281" s="181"/>
      <c r="X281" s="181"/>
      <c r="Y281" s="181"/>
      <c r="Z281" s="181"/>
      <c r="AA281" s="181"/>
      <c r="AB281" s="181"/>
    </row>
    <row r="282" spans="1:28">
      <c r="A282" s="179"/>
      <c r="B282" s="179"/>
      <c r="C282" s="179"/>
      <c r="D282" s="179"/>
      <c r="E282" s="179"/>
      <c r="F282" s="179"/>
      <c r="G282" s="179"/>
      <c r="H282" s="179"/>
      <c r="I282" s="179"/>
      <c r="J282" s="179"/>
      <c r="K282" s="179"/>
      <c r="L282" s="179"/>
      <c r="M282" s="182"/>
      <c r="N282" s="182"/>
      <c r="O282" s="182"/>
      <c r="P282" s="182"/>
      <c r="Q282" s="181"/>
      <c r="R282" s="181"/>
      <c r="S282" s="181"/>
      <c r="T282" s="181"/>
      <c r="U282" s="181"/>
      <c r="V282" s="181"/>
      <c r="W282" s="181"/>
      <c r="X282" s="181"/>
      <c r="Y282" s="181"/>
      <c r="Z282" s="181"/>
      <c r="AA282" s="181"/>
      <c r="AB282" s="181"/>
    </row>
    <row r="283" spans="1:28">
      <c r="A283" s="179"/>
      <c r="B283" s="179"/>
      <c r="C283" s="179"/>
      <c r="D283" s="179"/>
      <c r="E283" s="179"/>
      <c r="F283" s="179"/>
      <c r="G283" s="179"/>
      <c r="H283" s="179"/>
      <c r="I283" s="179"/>
      <c r="J283" s="179"/>
      <c r="K283" s="179"/>
      <c r="L283" s="179"/>
      <c r="M283" s="182"/>
      <c r="N283" s="182"/>
      <c r="O283" s="182"/>
      <c r="P283" s="182"/>
      <c r="Q283" s="181"/>
      <c r="R283" s="181"/>
      <c r="S283" s="181"/>
      <c r="T283" s="181"/>
      <c r="U283" s="181"/>
      <c r="V283" s="181"/>
      <c r="W283" s="181"/>
      <c r="X283" s="181"/>
      <c r="Y283" s="181"/>
      <c r="Z283" s="181"/>
      <c r="AA283" s="181"/>
      <c r="AB283" s="181"/>
    </row>
    <row r="284" spans="1:28">
      <c r="A284" s="179"/>
      <c r="B284" s="179"/>
      <c r="C284" s="179"/>
      <c r="D284" s="179"/>
      <c r="E284" s="179"/>
      <c r="F284" s="179"/>
      <c r="G284" s="179"/>
      <c r="H284" s="179"/>
      <c r="I284" s="179"/>
      <c r="J284" s="179"/>
      <c r="K284" s="179"/>
      <c r="L284" s="179"/>
      <c r="M284" s="182"/>
      <c r="N284" s="182"/>
      <c r="O284" s="182"/>
      <c r="P284" s="182"/>
      <c r="Q284" s="181"/>
      <c r="R284" s="181"/>
      <c r="S284" s="181"/>
      <c r="T284" s="181"/>
      <c r="U284" s="181"/>
      <c r="V284" s="181"/>
      <c r="W284" s="181"/>
      <c r="X284" s="181"/>
      <c r="Y284" s="181"/>
      <c r="Z284" s="181"/>
      <c r="AA284" s="181"/>
      <c r="AB284" s="181"/>
    </row>
    <row r="285" spans="1:28">
      <c r="A285" s="179"/>
      <c r="B285" s="179"/>
      <c r="C285" s="179"/>
      <c r="D285" s="179"/>
      <c r="E285" s="179"/>
      <c r="F285" s="179"/>
      <c r="G285" s="179"/>
      <c r="H285" s="179"/>
      <c r="I285" s="179"/>
      <c r="J285" s="179"/>
      <c r="K285" s="179"/>
      <c r="L285" s="179"/>
      <c r="M285" s="182"/>
      <c r="N285" s="182"/>
      <c r="O285" s="182"/>
      <c r="P285" s="182"/>
      <c r="Q285" s="181"/>
      <c r="R285" s="181"/>
      <c r="S285" s="181"/>
      <c r="T285" s="181"/>
      <c r="U285" s="181"/>
      <c r="V285" s="181"/>
      <c r="W285" s="181"/>
      <c r="X285" s="181"/>
      <c r="Y285" s="181"/>
      <c r="Z285" s="181"/>
      <c r="AA285" s="181"/>
      <c r="AB285" s="181"/>
    </row>
    <row r="286" spans="1:28">
      <c r="A286" s="179"/>
      <c r="B286" s="179"/>
      <c r="C286" s="179"/>
      <c r="D286" s="179"/>
      <c r="E286" s="179"/>
      <c r="F286" s="179"/>
      <c r="G286" s="179"/>
      <c r="H286" s="179"/>
      <c r="I286" s="179"/>
      <c r="J286" s="179"/>
      <c r="K286" s="179"/>
      <c r="L286" s="179"/>
      <c r="M286" s="182"/>
      <c r="N286" s="182"/>
      <c r="O286" s="182"/>
      <c r="P286" s="182"/>
      <c r="Q286" s="181"/>
      <c r="R286" s="181"/>
      <c r="S286" s="181"/>
      <c r="T286" s="181"/>
      <c r="U286" s="181"/>
      <c r="V286" s="181"/>
      <c r="W286" s="181"/>
      <c r="X286" s="181"/>
      <c r="Y286" s="181"/>
      <c r="Z286" s="181"/>
      <c r="AA286" s="181"/>
      <c r="AB286" s="181"/>
    </row>
    <row r="287" spans="1:28">
      <c r="A287" s="179"/>
      <c r="B287" s="179"/>
      <c r="C287" s="179"/>
      <c r="D287" s="179"/>
      <c r="E287" s="179"/>
      <c r="F287" s="179"/>
      <c r="G287" s="179"/>
      <c r="H287" s="179"/>
      <c r="I287" s="179"/>
      <c r="J287" s="179"/>
      <c r="K287" s="179"/>
      <c r="L287" s="179"/>
      <c r="M287" s="182"/>
      <c r="N287" s="182"/>
      <c r="O287" s="182"/>
      <c r="P287" s="182"/>
      <c r="Q287" s="181"/>
      <c r="R287" s="181"/>
      <c r="S287" s="181"/>
      <c r="T287" s="181"/>
      <c r="U287" s="181"/>
      <c r="V287" s="181"/>
      <c r="W287" s="181"/>
      <c r="X287" s="181"/>
      <c r="Y287" s="181"/>
      <c r="Z287" s="181"/>
      <c r="AA287" s="181"/>
      <c r="AB287" s="181"/>
    </row>
    <row r="288" spans="1:28">
      <c r="A288" s="179"/>
      <c r="B288" s="179"/>
      <c r="C288" s="179"/>
      <c r="D288" s="179"/>
      <c r="E288" s="179"/>
      <c r="F288" s="179"/>
      <c r="G288" s="179"/>
      <c r="H288" s="179"/>
      <c r="I288" s="179"/>
      <c r="J288" s="179"/>
      <c r="K288" s="179"/>
      <c r="L288" s="179"/>
      <c r="M288" s="182"/>
      <c r="N288" s="182"/>
      <c r="O288" s="182"/>
      <c r="P288" s="182"/>
      <c r="Q288" s="181"/>
      <c r="R288" s="181"/>
      <c r="S288" s="181"/>
      <c r="T288" s="181"/>
      <c r="U288" s="181"/>
      <c r="V288" s="181"/>
      <c r="W288" s="181"/>
      <c r="X288" s="181"/>
      <c r="Y288" s="181"/>
      <c r="Z288" s="181"/>
      <c r="AA288" s="181"/>
      <c r="AB288" s="181"/>
    </row>
    <row r="289" spans="1:28">
      <c r="A289" s="179"/>
      <c r="B289" s="179"/>
      <c r="C289" s="179"/>
      <c r="D289" s="179"/>
      <c r="E289" s="179"/>
      <c r="F289" s="179"/>
      <c r="G289" s="179"/>
      <c r="H289" s="179"/>
      <c r="I289" s="179"/>
      <c r="J289" s="179"/>
      <c r="K289" s="179"/>
      <c r="L289" s="179"/>
      <c r="M289" s="182"/>
      <c r="N289" s="182"/>
      <c r="O289" s="182"/>
      <c r="P289" s="182"/>
      <c r="Q289" s="181"/>
      <c r="R289" s="181"/>
      <c r="S289" s="181"/>
      <c r="T289" s="181"/>
      <c r="U289" s="181"/>
      <c r="V289" s="181"/>
      <c r="W289" s="181"/>
      <c r="X289" s="181"/>
      <c r="Y289" s="181"/>
      <c r="Z289" s="181"/>
      <c r="AA289" s="181"/>
      <c r="AB289" s="181"/>
    </row>
    <row r="290" spans="1:28">
      <c r="A290" s="179"/>
      <c r="B290" s="179"/>
      <c r="C290" s="179"/>
      <c r="D290" s="179"/>
      <c r="E290" s="179"/>
      <c r="F290" s="179"/>
      <c r="G290" s="179"/>
      <c r="H290" s="179"/>
      <c r="I290" s="179"/>
      <c r="J290" s="179"/>
      <c r="K290" s="179"/>
      <c r="L290" s="179"/>
      <c r="M290" s="182"/>
      <c r="N290" s="182"/>
      <c r="O290" s="182"/>
      <c r="P290" s="182"/>
      <c r="Q290" s="181"/>
      <c r="R290" s="181"/>
      <c r="S290" s="181"/>
      <c r="T290" s="181"/>
      <c r="U290" s="181"/>
      <c r="V290" s="181"/>
      <c r="W290" s="181"/>
      <c r="X290" s="181"/>
      <c r="Y290" s="181"/>
      <c r="Z290" s="181"/>
      <c r="AA290" s="181"/>
      <c r="AB290" s="181"/>
    </row>
    <row r="291" spans="1:28">
      <c r="A291" s="179"/>
      <c r="B291" s="179"/>
      <c r="C291" s="179"/>
      <c r="D291" s="179"/>
      <c r="E291" s="179"/>
      <c r="F291" s="179"/>
      <c r="G291" s="179"/>
      <c r="H291" s="179"/>
      <c r="I291" s="179"/>
      <c r="J291" s="179"/>
      <c r="K291" s="179"/>
      <c r="L291" s="179"/>
      <c r="M291" s="182"/>
      <c r="N291" s="182"/>
      <c r="O291" s="182"/>
      <c r="P291" s="182"/>
      <c r="Q291" s="181"/>
      <c r="R291" s="181"/>
      <c r="S291" s="181"/>
      <c r="T291" s="181"/>
      <c r="U291" s="181"/>
      <c r="V291" s="181"/>
      <c r="W291" s="181"/>
      <c r="X291" s="181"/>
      <c r="Y291" s="181"/>
      <c r="Z291" s="181"/>
      <c r="AA291" s="181"/>
      <c r="AB291" s="181"/>
    </row>
    <row r="292" spans="1:28">
      <c r="A292" s="179"/>
      <c r="B292" s="179"/>
      <c r="C292" s="179"/>
      <c r="D292" s="179"/>
      <c r="E292" s="179"/>
      <c r="F292" s="179"/>
      <c r="G292" s="179"/>
      <c r="H292" s="179"/>
      <c r="I292" s="179"/>
      <c r="J292" s="179"/>
      <c r="K292" s="179"/>
      <c r="L292" s="179"/>
      <c r="M292" s="182"/>
      <c r="N292" s="182"/>
      <c r="O292" s="182"/>
      <c r="P292" s="182"/>
      <c r="Q292" s="181"/>
      <c r="R292" s="181"/>
      <c r="S292" s="181"/>
      <c r="T292" s="181"/>
      <c r="U292" s="181"/>
      <c r="V292" s="181"/>
      <c r="W292" s="181"/>
      <c r="X292" s="181"/>
      <c r="Y292" s="181"/>
      <c r="Z292" s="181"/>
      <c r="AA292" s="181"/>
      <c r="AB292" s="181"/>
    </row>
    <row r="293" spans="1:28">
      <c r="A293" s="179"/>
      <c r="B293" s="179"/>
      <c r="C293" s="179"/>
      <c r="D293" s="179"/>
      <c r="E293" s="179"/>
      <c r="F293" s="179"/>
      <c r="G293" s="179"/>
      <c r="H293" s="179"/>
      <c r="I293" s="179"/>
      <c r="J293" s="179"/>
      <c r="K293" s="179"/>
      <c r="L293" s="179"/>
      <c r="M293" s="182"/>
      <c r="N293" s="182"/>
      <c r="O293" s="182"/>
      <c r="P293" s="182"/>
      <c r="Q293" s="181"/>
      <c r="R293" s="181"/>
      <c r="S293" s="181"/>
      <c r="T293" s="181"/>
      <c r="U293" s="181"/>
      <c r="V293" s="181"/>
      <c r="W293" s="181"/>
      <c r="X293" s="181"/>
      <c r="Y293" s="181"/>
      <c r="Z293" s="181"/>
      <c r="AA293" s="181"/>
      <c r="AB293" s="181"/>
    </row>
    <row r="294" spans="1:28">
      <c r="A294" s="179"/>
      <c r="B294" s="179"/>
      <c r="C294" s="179"/>
      <c r="D294" s="179"/>
      <c r="E294" s="179"/>
      <c r="F294" s="179"/>
      <c r="G294" s="179"/>
      <c r="H294" s="179"/>
      <c r="I294" s="179"/>
      <c r="J294" s="179"/>
      <c r="K294" s="179"/>
      <c r="L294" s="179"/>
      <c r="M294" s="182"/>
      <c r="N294" s="182"/>
      <c r="O294" s="182"/>
      <c r="P294" s="182"/>
      <c r="Q294" s="181"/>
      <c r="R294" s="181"/>
      <c r="S294" s="181"/>
      <c r="T294" s="181"/>
      <c r="U294" s="181"/>
      <c r="V294" s="181"/>
      <c r="W294" s="181"/>
      <c r="X294" s="181"/>
      <c r="Y294" s="181"/>
      <c r="Z294" s="181"/>
      <c r="AA294" s="181"/>
      <c r="AB294" s="181"/>
    </row>
    <row r="295" spans="1:28">
      <c r="A295" s="179"/>
      <c r="B295" s="179"/>
      <c r="C295" s="179"/>
      <c r="D295" s="179"/>
      <c r="E295" s="179"/>
      <c r="F295" s="179"/>
      <c r="G295" s="179"/>
      <c r="H295" s="179"/>
      <c r="I295" s="179"/>
      <c r="J295" s="179"/>
      <c r="K295" s="179"/>
      <c r="L295" s="179"/>
      <c r="M295" s="182"/>
      <c r="N295" s="182"/>
      <c r="O295" s="182"/>
      <c r="P295" s="182"/>
      <c r="Q295" s="181"/>
      <c r="R295" s="181"/>
      <c r="S295" s="181"/>
      <c r="T295" s="181"/>
      <c r="U295" s="181"/>
      <c r="V295" s="181"/>
      <c r="W295" s="181"/>
      <c r="X295" s="181"/>
      <c r="Y295" s="181"/>
      <c r="Z295" s="181"/>
      <c r="AA295" s="181"/>
      <c r="AB295" s="181"/>
    </row>
    <row r="296" spans="1:28">
      <c r="A296" s="179"/>
      <c r="B296" s="179"/>
      <c r="C296" s="179"/>
      <c r="D296" s="179"/>
      <c r="E296" s="179"/>
      <c r="F296" s="179"/>
      <c r="G296" s="179"/>
      <c r="H296" s="179"/>
      <c r="I296" s="179"/>
      <c r="J296" s="179"/>
      <c r="K296" s="179"/>
      <c r="L296" s="179"/>
      <c r="M296" s="182"/>
      <c r="N296" s="182"/>
      <c r="O296" s="182"/>
      <c r="P296" s="182"/>
      <c r="Q296" s="181"/>
      <c r="R296" s="181"/>
      <c r="S296" s="181"/>
      <c r="T296" s="181"/>
      <c r="U296" s="181"/>
      <c r="V296" s="181"/>
      <c r="W296" s="181"/>
      <c r="X296" s="181"/>
      <c r="Y296" s="181"/>
      <c r="Z296" s="181"/>
      <c r="AA296" s="181"/>
      <c r="AB296" s="181"/>
    </row>
    <row r="297" spans="1:28">
      <c r="A297" s="179"/>
      <c r="B297" s="179"/>
      <c r="C297" s="179"/>
      <c r="D297" s="179"/>
      <c r="E297" s="179"/>
      <c r="F297" s="179"/>
      <c r="G297" s="179"/>
      <c r="H297" s="179"/>
      <c r="I297" s="179"/>
      <c r="J297" s="179"/>
      <c r="K297" s="179"/>
      <c r="L297" s="179"/>
      <c r="M297" s="182"/>
      <c r="N297" s="182"/>
      <c r="O297" s="182"/>
      <c r="P297" s="182"/>
      <c r="Q297" s="181"/>
      <c r="R297" s="181"/>
      <c r="S297" s="181"/>
      <c r="T297" s="181"/>
      <c r="U297" s="181"/>
      <c r="V297" s="181"/>
      <c r="W297" s="181"/>
      <c r="X297" s="181"/>
      <c r="Y297" s="181"/>
      <c r="Z297" s="181"/>
      <c r="AA297" s="181"/>
      <c r="AB297" s="181"/>
    </row>
    <row r="298" spans="1:28">
      <c r="A298" s="179"/>
      <c r="B298" s="179"/>
      <c r="C298" s="179"/>
      <c r="D298" s="179"/>
      <c r="E298" s="179"/>
      <c r="F298" s="179"/>
      <c r="G298" s="179"/>
      <c r="H298" s="179"/>
      <c r="I298" s="179"/>
      <c r="J298" s="179"/>
      <c r="K298" s="179"/>
      <c r="L298" s="179"/>
      <c r="M298" s="182"/>
      <c r="N298" s="182"/>
      <c r="O298" s="182"/>
      <c r="P298" s="182"/>
      <c r="Q298" s="181"/>
      <c r="R298" s="181"/>
      <c r="S298" s="181"/>
      <c r="T298" s="181"/>
      <c r="U298" s="181"/>
      <c r="V298" s="181"/>
      <c r="W298" s="181"/>
      <c r="X298" s="181"/>
      <c r="Y298" s="181"/>
      <c r="Z298" s="181"/>
      <c r="AA298" s="181"/>
      <c r="AB298" s="181"/>
    </row>
    <row r="299" spans="1:28">
      <c r="A299" s="179"/>
      <c r="B299" s="179"/>
      <c r="C299" s="179"/>
      <c r="D299" s="179"/>
      <c r="E299" s="179"/>
      <c r="F299" s="179"/>
      <c r="G299" s="179"/>
      <c r="H299" s="179"/>
      <c r="I299" s="179"/>
      <c r="J299" s="179"/>
      <c r="K299" s="179"/>
      <c r="L299" s="179"/>
      <c r="M299" s="182"/>
      <c r="N299" s="182"/>
      <c r="O299" s="182"/>
      <c r="P299" s="182"/>
      <c r="Q299" s="181"/>
      <c r="R299" s="181"/>
      <c r="S299" s="181"/>
      <c r="T299" s="181"/>
      <c r="U299" s="181"/>
      <c r="V299" s="181"/>
      <c r="W299" s="181"/>
      <c r="X299" s="181"/>
      <c r="Y299" s="181"/>
      <c r="Z299" s="181"/>
      <c r="AA299" s="181"/>
      <c r="AB299" s="181"/>
    </row>
    <row r="300" spans="1:28">
      <c r="A300" s="179"/>
      <c r="B300" s="179"/>
      <c r="C300" s="179"/>
      <c r="D300" s="179"/>
      <c r="E300" s="179"/>
      <c r="F300" s="179"/>
      <c r="G300" s="179"/>
      <c r="H300" s="179"/>
      <c r="I300" s="179"/>
      <c r="J300" s="179"/>
      <c r="K300" s="179"/>
      <c r="L300" s="179"/>
      <c r="M300" s="182"/>
      <c r="N300" s="182"/>
      <c r="O300" s="182"/>
      <c r="P300" s="182"/>
      <c r="Q300" s="181"/>
      <c r="R300" s="181"/>
      <c r="S300" s="181"/>
      <c r="T300" s="181"/>
      <c r="U300" s="181"/>
      <c r="V300" s="181"/>
      <c r="W300" s="181"/>
      <c r="X300" s="181"/>
      <c r="Y300" s="181"/>
      <c r="Z300" s="181"/>
      <c r="AA300" s="181"/>
      <c r="AB300" s="181"/>
    </row>
    <row r="301" spans="1:28">
      <c r="A301" s="179"/>
      <c r="B301" s="179"/>
      <c r="C301" s="179"/>
      <c r="D301" s="179"/>
      <c r="E301" s="179"/>
      <c r="F301" s="179"/>
      <c r="G301" s="179"/>
      <c r="H301" s="179"/>
      <c r="I301" s="179"/>
      <c r="J301" s="179"/>
      <c r="K301" s="179"/>
      <c r="L301" s="179"/>
      <c r="M301" s="180"/>
      <c r="N301" s="180"/>
      <c r="O301" s="180"/>
      <c r="P301" s="180"/>
      <c r="Q301" s="181"/>
      <c r="R301" s="181"/>
      <c r="S301" s="181"/>
      <c r="T301" s="181"/>
      <c r="U301" s="181"/>
      <c r="V301" s="181"/>
      <c r="W301" s="181"/>
      <c r="X301" s="181"/>
      <c r="Y301" s="181"/>
      <c r="Z301" s="181"/>
      <c r="AA301" s="181"/>
      <c r="AB301" s="181"/>
    </row>
    <row r="302" spans="1:28">
      <c r="A302" s="179"/>
      <c r="B302" s="179"/>
      <c r="C302" s="179"/>
      <c r="D302" s="179"/>
      <c r="E302" s="179"/>
      <c r="F302" s="179"/>
      <c r="G302" s="179"/>
      <c r="H302" s="179"/>
      <c r="I302" s="179"/>
      <c r="J302" s="179"/>
      <c r="K302" s="179"/>
      <c r="L302" s="179"/>
      <c r="M302" s="180"/>
      <c r="N302" s="180"/>
      <c r="O302" s="180"/>
      <c r="P302" s="180"/>
      <c r="Q302" s="181"/>
      <c r="R302" s="181"/>
      <c r="S302" s="181"/>
      <c r="T302" s="181"/>
      <c r="U302" s="181"/>
      <c r="V302" s="181"/>
      <c r="W302" s="181"/>
      <c r="X302" s="181"/>
      <c r="Y302" s="181"/>
      <c r="Z302" s="181"/>
      <c r="AA302" s="181"/>
      <c r="AB302" s="181"/>
    </row>
    <row r="303" spans="1:28">
      <c r="A303" s="179"/>
      <c r="B303" s="179"/>
      <c r="C303" s="179"/>
      <c r="D303" s="179"/>
      <c r="E303" s="179"/>
      <c r="F303" s="179"/>
      <c r="G303" s="179"/>
      <c r="H303" s="179"/>
      <c r="I303" s="179"/>
      <c r="J303" s="179"/>
      <c r="K303" s="179"/>
      <c r="L303" s="179"/>
      <c r="M303" s="180"/>
      <c r="N303" s="180"/>
      <c r="O303" s="180"/>
      <c r="P303" s="180"/>
      <c r="Q303" s="181"/>
      <c r="R303" s="181"/>
      <c r="S303" s="181"/>
      <c r="T303" s="181"/>
      <c r="U303" s="181"/>
      <c r="V303" s="181"/>
      <c r="W303" s="181"/>
      <c r="X303" s="181"/>
      <c r="Y303" s="181"/>
      <c r="Z303" s="181"/>
      <c r="AA303" s="181"/>
      <c r="AB303" s="181"/>
    </row>
    <row r="304" spans="1:28">
      <c r="A304" s="179"/>
      <c r="B304" s="179"/>
      <c r="C304" s="179"/>
      <c r="D304" s="179"/>
      <c r="E304" s="179"/>
      <c r="F304" s="179"/>
      <c r="G304" s="179"/>
      <c r="H304" s="179"/>
      <c r="I304" s="179"/>
      <c r="J304" s="179"/>
      <c r="K304" s="179"/>
      <c r="L304" s="179"/>
      <c r="M304" s="180"/>
      <c r="N304" s="180"/>
      <c r="O304" s="180"/>
      <c r="P304" s="180"/>
      <c r="Q304" s="181"/>
      <c r="R304" s="181"/>
      <c r="S304" s="181"/>
      <c r="T304" s="181"/>
      <c r="U304" s="181"/>
      <c r="V304" s="181"/>
      <c r="W304" s="181"/>
      <c r="X304" s="181"/>
      <c r="Y304" s="181"/>
      <c r="Z304" s="181"/>
      <c r="AA304" s="181"/>
      <c r="AB304" s="181"/>
    </row>
    <row r="305" spans="1:28">
      <c r="A305" s="179"/>
      <c r="B305" s="179"/>
      <c r="C305" s="179"/>
      <c r="D305" s="179"/>
      <c r="E305" s="179"/>
      <c r="F305" s="179"/>
      <c r="G305" s="179"/>
      <c r="H305" s="179"/>
      <c r="I305" s="179"/>
      <c r="J305" s="179"/>
      <c r="K305" s="179"/>
      <c r="L305" s="179"/>
      <c r="M305" s="180"/>
      <c r="N305" s="180"/>
      <c r="O305" s="180"/>
      <c r="P305" s="180"/>
      <c r="Q305" s="181"/>
      <c r="R305" s="181"/>
      <c r="S305" s="181"/>
      <c r="T305" s="181"/>
      <c r="U305" s="181"/>
      <c r="V305" s="181"/>
      <c r="W305" s="181"/>
      <c r="X305" s="181"/>
      <c r="Y305" s="181"/>
      <c r="Z305" s="181"/>
      <c r="AA305" s="181"/>
      <c r="AB305" s="181"/>
    </row>
    <row r="306" spans="1:28">
      <c r="A306" s="179"/>
      <c r="B306" s="179"/>
      <c r="C306" s="179"/>
      <c r="D306" s="179"/>
      <c r="E306" s="179"/>
      <c r="F306" s="179"/>
      <c r="G306" s="179"/>
      <c r="H306" s="179"/>
      <c r="I306" s="179"/>
      <c r="J306" s="179"/>
      <c r="K306" s="179"/>
      <c r="L306" s="179"/>
      <c r="M306" s="180"/>
      <c r="N306" s="180"/>
      <c r="O306" s="180"/>
      <c r="P306" s="180"/>
      <c r="Q306" s="181"/>
      <c r="R306" s="181"/>
      <c r="S306" s="181"/>
      <c r="T306" s="181"/>
      <c r="U306" s="181"/>
      <c r="V306" s="181"/>
      <c r="W306" s="181"/>
      <c r="X306" s="181"/>
      <c r="Y306" s="181"/>
      <c r="Z306" s="181"/>
      <c r="AA306" s="181"/>
      <c r="AB306" s="181"/>
    </row>
    <row r="307" spans="1:28">
      <c r="A307" s="179"/>
      <c r="B307" s="179"/>
      <c r="C307" s="179"/>
      <c r="D307" s="179"/>
      <c r="E307" s="179"/>
      <c r="F307" s="179"/>
      <c r="G307" s="179"/>
      <c r="H307" s="179"/>
      <c r="I307" s="179"/>
      <c r="J307" s="179"/>
      <c r="K307" s="179"/>
      <c r="L307" s="179"/>
      <c r="M307" s="180"/>
      <c r="N307" s="180"/>
      <c r="O307" s="180"/>
      <c r="P307" s="180"/>
      <c r="Q307" s="181"/>
      <c r="R307" s="181"/>
      <c r="S307" s="181"/>
      <c r="T307" s="181"/>
      <c r="U307" s="181"/>
      <c r="V307" s="181"/>
      <c r="W307" s="181"/>
      <c r="X307" s="181"/>
      <c r="Y307" s="181"/>
      <c r="Z307" s="181"/>
      <c r="AA307" s="181"/>
      <c r="AB307" s="181"/>
    </row>
    <row r="308" spans="1:28">
      <c r="A308" s="179"/>
      <c r="B308" s="179"/>
      <c r="C308" s="179"/>
      <c r="D308" s="179"/>
      <c r="E308" s="179"/>
      <c r="F308" s="179"/>
      <c r="G308" s="179"/>
      <c r="H308" s="179"/>
      <c r="I308" s="179"/>
      <c r="J308" s="179"/>
      <c r="K308" s="179"/>
      <c r="L308" s="179"/>
      <c r="M308" s="180"/>
      <c r="N308" s="180"/>
      <c r="O308" s="180"/>
      <c r="P308" s="180"/>
      <c r="Q308" s="181"/>
      <c r="R308" s="181"/>
      <c r="S308" s="181"/>
      <c r="T308" s="181"/>
      <c r="U308" s="181"/>
      <c r="V308" s="181"/>
      <c r="W308" s="181"/>
      <c r="X308" s="181"/>
      <c r="Y308" s="181"/>
      <c r="Z308" s="181"/>
      <c r="AA308" s="181"/>
      <c r="AB308" s="181"/>
    </row>
    <row r="309" spans="1:28">
      <c r="A309" s="179"/>
      <c r="B309" s="179"/>
      <c r="C309" s="179"/>
      <c r="D309" s="179"/>
      <c r="E309" s="179"/>
      <c r="F309" s="179"/>
      <c r="G309" s="179"/>
      <c r="H309" s="179"/>
      <c r="I309" s="179"/>
      <c r="J309" s="179"/>
      <c r="K309" s="179"/>
      <c r="L309" s="179"/>
      <c r="M309" s="180"/>
      <c r="N309" s="180"/>
      <c r="O309" s="180"/>
      <c r="P309" s="180"/>
      <c r="Q309" s="181"/>
      <c r="R309" s="181"/>
      <c r="S309" s="181"/>
      <c r="T309" s="181"/>
      <c r="U309" s="181"/>
      <c r="V309" s="181"/>
      <c r="W309" s="181"/>
      <c r="X309" s="181"/>
      <c r="Y309" s="181"/>
      <c r="Z309" s="181"/>
      <c r="AA309" s="181"/>
      <c r="AB309" s="181"/>
    </row>
    <row r="310" spans="1:28">
      <c r="A310" s="179"/>
      <c r="B310" s="179"/>
      <c r="C310" s="179"/>
      <c r="D310" s="179"/>
      <c r="E310" s="179"/>
      <c r="F310" s="179"/>
      <c r="G310" s="179"/>
      <c r="H310" s="179"/>
      <c r="I310" s="179"/>
      <c r="J310" s="179"/>
      <c r="K310" s="179"/>
      <c r="L310" s="179"/>
      <c r="M310" s="180"/>
      <c r="N310" s="180"/>
      <c r="O310" s="180"/>
      <c r="P310" s="180"/>
      <c r="Q310" s="181"/>
      <c r="R310" s="181"/>
      <c r="S310" s="181"/>
      <c r="T310" s="181"/>
      <c r="U310" s="181"/>
      <c r="V310" s="181"/>
      <c r="W310" s="181"/>
      <c r="X310" s="181"/>
      <c r="Y310" s="181"/>
      <c r="Z310" s="181"/>
      <c r="AA310" s="181"/>
      <c r="AB310" s="181"/>
    </row>
    <row r="311" spans="1:28">
      <c r="A311" s="179"/>
      <c r="B311" s="179"/>
      <c r="C311" s="179"/>
      <c r="D311" s="179"/>
      <c r="E311" s="179"/>
      <c r="F311" s="179"/>
      <c r="G311" s="179"/>
      <c r="H311" s="179"/>
      <c r="I311" s="179"/>
      <c r="J311" s="179"/>
      <c r="K311" s="179"/>
      <c r="L311" s="179"/>
      <c r="M311" s="180"/>
      <c r="N311" s="180"/>
      <c r="O311" s="180"/>
      <c r="P311" s="180"/>
      <c r="Q311" s="181"/>
      <c r="R311" s="181"/>
      <c r="S311" s="181"/>
      <c r="T311" s="181"/>
      <c r="U311" s="181"/>
      <c r="V311" s="181"/>
      <c r="W311" s="181"/>
      <c r="X311" s="181"/>
      <c r="Y311" s="181"/>
      <c r="Z311" s="181"/>
      <c r="AA311" s="181"/>
      <c r="AB311" s="181"/>
    </row>
    <row r="312" spans="1:28">
      <c r="A312" s="179"/>
      <c r="B312" s="179"/>
      <c r="C312" s="179"/>
      <c r="D312" s="179"/>
      <c r="E312" s="179"/>
      <c r="F312" s="179"/>
      <c r="G312" s="179"/>
      <c r="H312" s="179"/>
      <c r="I312" s="179"/>
      <c r="J312" s="179"/>
      <c r="K312" s="179"/>
      <c r="L312" s="179"/>
      <c r="M312" s="180"/>
      <c r="N312" s="180"/>
      <c r="O312" s="180"/>
      <c r="P312" s="180"/>
      <c r="Q312" s="181"/>
      <c r="R312" s="181"/>
      <c r="S312" s="181"/>
      <c r="T312" s="181"/>
      <c r="U312" s="181"/>
      <c r="V312" s="181"/>
      <c r="W312" s="181"/>
      <c r="X312" s="181"/>
      <c r="Y312" s="181"/>
      <c r="Z312" s="181"/>
      <c r="AA312" s="181"/>
      <c r="AB312" s="181"/>
    </row>
    <row r="313" spans="1:28">
      <c r="A313" s="179"/>
      <c r="B313" s="179"/>
      <c r="C313" s="179"/>
      <c r="D313" s="179"/>
      <c r="E313" s="179"/>
      <c r="F313" s="179"/>
      <c r="G313" s="179"/>
      <c r="H313" s="179"/>
      <c r="I313" s="179"/>
      <c r="J313" s="179"/>
      <c r="K313" s="179"/>
      <c r="L313" s="179"/>
      <c r="M313" s="180"/>
      <c r="N313" s="180"/>
      <c r="O313" s="180"/>
      <c r="P313" s="180"/>
      <c r="Q313" s="181"/>
      <c r="R313" s="181"/>
      <c r="S313" s="181"/>
      <c r="T313" s="181"/>
      <c r="U313" s="181"/>
      <c r="V313" s="181"/>
      <c r="W313" s="181"/>
      <c r="X313" s="181"/>
      <c r="Y313" s="181"/>
      <c r="Z313" s="181"/>
      <c r="AA313" s="181"/>
      <c r="AB313" s="181"/>
    </row>
    <row r="314" spans="1:28">
      <c r="A314" s="179"/>
      <c r="B314" s="179"/>
      <c r="C314" s="179"/>
      <c r="D314" s="179"/>
      <c r="E314" s="179"/>
      <c r="F314" s="179"/>
      <c r="G314" s="179"/>
      <c r="H314" s="179"/>
      <c r="I314" s="179"/>
      <c r="J314" s="179"/>
      <c r="K314" s="179"/>
      <c r="L314" s="179"/>
      <c r="M314" s="180"/>
      <c r="N314" s="180"/>
      <c r="O314" s="180"/>
      <c r="P314" s="180"/>
      <c r="Q314" s="181"/>
      <c r="R314" s="181"/>
      <c r="S314" s="181"/>
      <c r="T314" s="181"/>
      <c r="U314" s="181"/>
      <c r="V314" s="181"/>
      <c r="W314" s="181"/>
      <c r="X314" s="181"/>
      <c r="Y314" s="181"/>
      <c r="Z314" s="181"/>
      <c r="AA314" s="181"/>
      <c r="AB314" s="181"/>
    </row>
    <row r="315" spans="1:28">
      <c r="A315" s="179"/>
      <c r="B315" s="179"/>
      <c r="C315" s="179"/>
      <c r="D315" s="179"/>
      <c r="E315" s="179"/>
      <c r="F315" s="179"/>
      <c r="G315" s="179"/>
      <c r="H315" s="179"/>
      <c r="I315" s="179"/>
      <c r="J315" s="179"/>
      <c r="K315" s="179"/>
      <c r="L315" s="179"/>
      <c r="M315" s="180"/>
      <c r="N315" s="180"/>
      <c r="O315" s="180"/>
      <c r="P315" s="180"/>
      <c r="Q315" s="181"/>
      <c r="R315" s="181"/>
      <c r="S315" s="181"/>
      <c r="T315" s="181"/>
      <c r="U315" s="181"/>
      <c r="V315" s="181"/>
      <c r="W315" s="181"/>
      <c r="X315" s="181"/>
      <c r="Y315" s="181"/>
      <c r="Z315" s="181"/>
      <c r="AA315" s="181"/>
      <c r="AB315" s="181"/>
    </row>
    <row r="316" spans="1:28">
      <c r="A316" s="179"/>
      <c r="B316" s="179"/>
      <c r="C316" s="179"/>
      <c r="D316" s="179"/>
      <c r="E316" s="179"/>
      <c r="F316" s="179"/>
      <c r="G316" s="179"/>
      <c r="H316" s="179"/>
      <c r="I316" s="179"/>
      <c r="J316" s="179"/>
      <c r="K316" s="179"/>
      <c r="L316" s="179"/>
      <c r="M316" s="180"/>
      <c r="N316" s="180"/>
      <c r="O316" s="180"/>
      <c r="P316" s="180"/>
      <c r="Q316" s="181"/>
      <c r="R316" s="181"/>
      <c r="S316" s="181"/>
      <c r="T316" s="181"/>
      <c r="U316" s="181"/>
      <c r="V316" s="181"/>
      <c r="W316" s="181"/>
      <c r="X316" s="181"/>
      <c r="Y316" s="181"/>
      <c r="Z316" s="181"/>
      <c r="AA316" s="181"/>
      <c r="AB316" s="181"/>
    </row>
    <row r="317" spans="1:28">
      <c r="A317" s="179"/>
      <c r="B317" s="179"/>
      <c r="C317" s="179"/>
      <c r="D317" s="179"/>
      <c r="E317" s="179"/>
      <c r="F317" s="179"/>
      <c r="G317" s="179"/>
      <c r="H317" s="179"/>
      <c r="I317" s="179"/>
      <c r="J317" s="179"/>
      <c r="K317" s="179"/>
      <c r="L317" s="179"/>
      <c r="M317" s="180"/>
      <c r="N317" s="180"/>
      <c r="O317" s="180"/>
      <c r="P317" s="180"/>
      <c r="Q317" s="181"/>
      <c r="R317" s="181"/>
      <c r="S317" s="181"/>
      <c r="T317" s="181"/>
      <c r="U317" s="181"/>
      <c r="V317" s="181"/>
      <c r="W317" s="181"/>
      <c r="X317" s="181"/>
      <c r="Y317" s="181"/>
      <c r="Z317" s="181"/>
      <c r="AA317" s="181"/>
      <c r="AB317" s="181"/>
    </row>
    <row r="318" spans="1:28">
      <c r="A318" s="179"/>
      <c r="B318" s="179"/>
      <c r="C318" s="179"/>
      <c r="D318" s="179"/>
      <c r="E318" s="179"/>
      <c r="F318" s="179"/>
      <c r="G318" s="179"/>
      <c r="H318" s="179"/>
      <c r="I318" s="179"/>
      <c r="J318" s="179"/>
      <c r="K318" s="179"/>
      <c r="L318" s="179"/>
      <c r="M318" s="180"/>
      <c r="N318" s="180"/>
      <c r="O318" s="180"/>
      <c r="P318" s="180"/>
      <c r="Q318" s="181"/>
      <c r="R318" s="181"/>
      <c r="S318" s="181"/>
      <c r="T318" s="181"/>
      <c r="U318" s="181"/>
      <c r="V318" s="181"/>
      <c r="W318" s="181"/>
      <c r="X318" s="181"/>
      <c r="Y318" s="181"/>
      <c r="Z318" s="181"/>
      <c r="AA318" s="181"/>
      <c r="AB318" s="181"/>
    </row>
    <row r="319" spans="1:28">
      <c r="A319" s="179"/>
      <c r="B319" s="179"/>
      <c r="C319" s="179"/>
      <c r="D319" s="179"/>
      <c r="E319" s="179"/>
      <c r="F319" s="179"/>
      <c r="G319" s="179"/>
      <c r="H319" s="179"/>
      <c r="I319" s="179"/>
      <c r="J319" s="179"/>
      <c r="K319" s="179"/>
      <c r="L319" s="179"/>
      <c r="M319" s="180"/>
      <c r="N319" s="180"/>
      <c r="O319" s="180"/>
      <c r="P319" s="180"/>
      <c r="Q319" s="181"/>
      <c r="R319" s="181"/>
      <c r="S319" s="181"/>
      <c r="T319" s="181"/>
      <c r="U319" s="181"/>
      <c r="V319" s="181"/>
      <c r="W319" s="181"/>
      <c r="X319" s="181"/>
      <c r="Y319" s="181"/>
      <c r="Z319" s="181"/>
      <c r="AA319" s="181"/>
      <c r="AB319" s="181"/>
    </row>
    <row r="320" spans="1:28">
      <c r="A320" s="179"/>
      <c r="B320" s="179"/>
      <c r="C320" s="179"/>
      <c r="D320" s="179"/>
      <c r="E320" s="179"/>
      <c r="F320" s="179"/>
      <c r="G320" s="179"/>
      <c r="H320" s="179"/>
      <c r="I320" s="179"/>
      <c r="J320" s="179"/>
      <c r="K320" s="179"/>
      <c r="L320" s="179"/>
      <c r="M320" s="180"/>
      <c r="N320" s="180"/>
      <c r="O320" s="180"/>
      <c r="P320" s="180"/>
      <c r="Q320" s="181"/>
      <c r="R320" s="181"/>
      <c r="S320" s="181"/>
      <c r="T320" s="181"/>
      <c r="U320" s="181"/>
      <c r="V320" s="181"/>
      <c r="W320" s="181"/>
      <c r="X320" s="181"/>
      <c r="Y320" s="181"/>
      <c r="Z320" s="181"/>
      <c r="AA320" s="181"/>
      <c r="AB320" s="181"/>
    </row>
    <row r="321" spans="1:28">
      <c r="A321" s="179"/>
      <c r="B321" s="179"/>
      <c r="C321" s="179"/>
      <c r="D321" s="179"/>
      <c r="E321" s="179"/>
      <c r="F321" s="179"/>
      <c r="G321" s="179"/>
      <c r="H321" s="179"/>
      <c r="I321" s="179"/>
      <c r="J321" s="179"/>
      <c r="K321" s="179"/>
      <c r="L321" s="179"/>
      <c r="M321" s="180"/>
      <c r="N321" s="180"/>
      <c r="O321" s="180"/>
      <c r="P321" s="180"/>
      <c r="Q321" s="181"/>
      <c r="R321" s="181"/>
      <c r="S321" s="181"/>
      <c r="T321" s="181"/>
      <c r="U321" s="181"/>
      <c r="V321" s="181"/>
      <c r="W321" s="181"/>
      <c r="X321" s="181"/>
      <c r="Y321" s="181"/>
      <c r="Z321" s="181"/>
      <c r="AA321" s="181"/>
      <c r="AB321" s="181"/>
    </row>
    <row r="322" spans="1:28">
      <c r="A322" s="179"/>
      <c r="B322" s="179"/>
      <c r="C322" s="179"/>
      <c r="D322" s="179"/>
      <c r="E322" s="179"/>
      <c r="F322" s="179"/>
      <c r="G322" s="179"/>
      <c r="H322" s="179"/>
      <c r="I322" s="179"/>
      <c r="J322" s="179"/>
      <c r="K322" s="179"/>
      <c r="L322" s="179"/>
      <c r="M322" s="180"/>
      <c r="N322" s="180"/>
      <c r="O322" s="180"/>
      <c r="P322" s="180"/>
      <c r="Q322" s="181"/>
      <c r="R322" s="181"/>
      <c r="S322" s="181"/>
      <c r="T322" s="181"/>
      <c r="U322" s="181"/>
      <c r="V322" s="181"/>
      <c r="W322" s="181"/>
      <c r="X322" s="181"/>
      <c r="Y322" s="181"/>
      <c r="Z322" s="181"/>
      <c r="AA322" s="181"/>
      <c r="AB322" s="181"/>
    </row>
    <row r="323" spans="1:28">
      <c r="A323" s="179"/>
      <c r="B323" s="179"/>
      <c r="C323" s="179"/>
      <c r="D323" s="179"/>
      <c r="E323" s="179"/>
      <c r="F323" s="179"/>
      <c r="G323" s="179"/>
      <c r="H323" s="179"/>
      <c r="I323" s="179"/>
      <c r="J323" s="179"/>
      <c r="K323" s="179"/>
      <c r="L323" s="179"/>
      <c r="M323" s="180"/>
      <c r="N323" s="180"/>
      <c r="O323" s="180"/>
      <c r="P323" s="180"/>
      <c r="Q323" s="181"/>
      <c r="R323" s="181"/>
      <c r="S323" s="181"/>
      <c r="T323" s="181"/>
      <c r="U323" s="181"/>
      <c r="V323" s="181"/>
      <c r="W323" s="181"/>
      <c r="X323" s="181"/>
      <c r="Y323" s="181"/>
      <c r="Z323" s="181"/>
      <c r="AA323" s="181"/>
      <c r="AB323" s="181"/>
    </row>
    <row r="324" spans="1:28">
      <c r="A324" s="179"/>
      <c r="B324" s="179"/>
      <c r="C324" s="179"/>
      <c r="D324" s="179"/>
      <c r="E324" s="179"/>
      <c r="F324" s="179"/>
      <c r="G324" s="179"/>
      <c r="H324" s="179"/>
      <c r="I324" s="179"/>
      <c r="J324" s="179"/>
      <c r="K324" s="179"/>
      <c r="L324" s="179"/>
      <c r="M324" s="180"/>
      <c r="N324" s="180"/>
      <c r="O324" s="180"/>
      <c r="P324" s="180"/>
      <c r="Q324" s="181"/>
      <c r="R324" s="181"/>
      <c r="S324" s="181"/>
      <c r="T324" s="181"/>
      <c r="U324" s="181"/>
      <c r="V324" s="181"/>
      <c r="W324" s="181"/>
      <c r="X324" s="181"/>
      <c r="Y324" s="181"/>
      <c r="Z324" s="181"/>
      <c r="AA324" s="181"/>
      <c r="AB324" s="181"/>
    </row>
    <row r="325" spans="1:28">
      <c r="A325" s="179"/>
      <c r="B325" s="179"/>
      <c r="C325" s="179"/>
      <c r="D325" s="179"/>
      <c r="E325" s="179"/>
      <c r="F325" s="179"/>
      <c r="G325" s="179"/>
      <c r="H325" s="179"/>
      <c r="I325" s="179"/>
      <c r="J325" s="179"/>
      <c r="K325" s="179"/>
      <c r="L325" s="179"/>
      <c r="M325" s="180"/>
      <c r="N325" s="180"/>
      <c r="O325" s="180"/>
      <c r="P325" s="180"/>
      <c r="Q325" s="181"/>
      <c r="R325" s="181"/>
      <c r="S325" s="181"/>
      <c r="T325" s="181"/>
      <c r="U325" s="181"/>
      <c r="V325" s="181"/>
      <c r="W325" s="181"/>
      <c r="X325" s="181"/>
      <c r="Y325" s="181"/>
      <c r="Z325" s="181"/>
      <c r="AA325" s="181"/>
      <c r="AB325" s="181"/>
    </row>
    <row r="326" spans="1:28">
      <c r="A326" s="179"/>
      <c r="B326" s="179"/>
      <c r="C326" s="179"/>
      <c r="D326" s="179"/>
      <c r="E326" s="179"/>
      <c r="F326" s="179"/>
      <c r="G326" s="179"/>
      <c r="H326" s="179"/>
      <c r="I326" s="179"/>
      <c r="J326" s="179"/>
      <c r="K326" s="179"/>
      <c r="L326" s="179"/>
      <c r="M326" s="180"/>
      <c r="N326" s="180"/>
      <c r="O326" s="180"/>
      <c r="P326" s="180"/>
      <c r="Q326" s="181"/>
      <c r="R326" s="181"/>
      <c r="S326" s="181"/>
      <c r="T326" s="181"/>
      <c r="U326" s="181"/>
      <c r="V326" s="181"/>
      <c r="W326" s="181"/>
      <c r="X326" s="181"/>
      <c r="Y326" s="181"/>
      <c r="Z326" s="181"/>
      <c r="AA326" s="181"/>
      <c r="AB326" s="181"/>
    </row>
    <row r="327" spans="1:28">
      <c r="A327" s="179"/>
      <c r="B327" s="179"/>
      <c r="C327" s="179"/>
      <c r="D327" s="179"/>
      <c r="E327" s="179"/>
      <c r="F327" s="179"/>
      <c r="G327" s="179"/>
      <c r="H327" s="179"/>
      <c r="I327" s="179"/>
      <c r="J327" s="179"/>
      <c r="K327" s="179"/>
      <c r="L327" s="179"/>
      <c r="M327" s="180"/>
      <c r="N327" s="180"/>
      <c r="O327" s="180"/>
      <c r="P327" s="180"/>
      <c r="Q327" s="181"/>
      <c r="R327" s="181"/>
      <c r="S327" s="181"/>
      <c r="T327" s="181"/>
      <c r="U327" s="181"/>
      <c r="V327" s="181"/>
      <c r="W327" s="181"/>
      <c r="X327" s="181"/>
      <c r="Y327" s="181"/>
      <c r="Z327" s="181"/>
      <c r="AA327" s="181"/>
      <c r="AB327" s="181"/>
    </row>
    <row r="328" spans="1:28">
      <c r="A328" s="179"/>
      <c r="B328" s="179"/>
      <c r="C328" s="179"/>
      <c r="D328" s="179"/>
      <c r="E328" s="179"/>
      <c r="F328" s="179"/>
      <c r="G328" s="179"/>
      <c r="H328" s="179"/>
      <c r="I328" s="179"/>
      <c r="J328" s="179"/>
      <c r="K328" s="179"/>
      <c r="L328" s="179"/>
      <c r="M328" s="180"/>
      <c r="N328" s="180"/>
      <c r="O328" s="180"/>
      <c r="P328" s="180"/>
      <c r="Q328" s="181"/>
      <c r="R328" s="181"/>
      <c r="S328" s="181"/>
      <c r="T328" s="181"/>
      <c r="U328" s="181"/>
      <c r="V328" s="181"/>
      <c r="W328" s="181"/>
      <c r="X328" s="181"/>
      <c r="Y328" s="181"/>
      <c r="Z328" s="181"/>
      <c r="AA328" s="181"/>
      <c r="AB328" s="181"/>
    </row>
  </sheetData>
  <sheetProtection algorithmName="SHA-512" hashValue="NTLrH+QNsYqiKF1dnNjK3FWK33DR+XFNqiGuQLwp0Gocw2ZnkYlV+QzcrITo6lC5hNdp05wdMcJQnoXUdGmMOg==" saltValue="ub6kPuPL3D9H+7o0e+VuXw==" spinCount="100000" sheet="1" formatCells="0" formatColumns="0" formatRows="0" insertColumns="0" insertRows="0" insertHyperlinks="0" deleteColumns="0" deleteRows="0" sort="0" autoFilter="0" pivotTables="0"/>
  <mergeCells count="1956">
    <mergeCell ref="A189:F189"/>
    <mergeCell ref="G189:L189"/>
    <mergeCell ref="M189:P189"/>
    <mergeCell ref="Q189:T189"/>
    <mergeCell ref="U189:X189"/>
    <mergeCell ref="Y189:AB189"/>
    <mergeCell ref="A243:F243"/>
    <mergeCell ref="G243:L243"/>
    <mergeCell ref="M243:P243"/>
    <mergeCell ref="Q243:T243"/>
    <mergeCell ref="U243:X243"/>
    <mergeCell ref="Y243:AB243"/>
    <mergeCell ref="A190:F190"/>
    <mergeCell ref="G190:L190"/>
    <mergeCell ref="M190:P190"/>
    <mergeCell ref="Q190:T190"/>
    <mergeCell ref="U190:X190"/>
    <mergeCell ref="Y190:AB190"/>
    <mergeCell ref="A242:F242"/>
    <mergeCell ref="G242:L242"/>
    <mergeCell ref="M242:P242"/>
    <mergeCell ref="Q242:T242"/>
    <mergeCell ref="U242:X242"/>
    <mergeCell ref="Y242:AB242"/>
    <mergeCell ref="G195:L195"/>
    <mergeCell ref="M195:P195"/>
    <mergeCell ref="Q195:T195"/>
    <mergeCell ref="U195:X195"/>
    <mergeCell ref="Y195:AB195"/>
    <mergeCell ref="A196:F196"/>
    <mergeCell ref="M199:P199"/>
    <mergeCell ref="Q199:T199"/>
    <mergeCell ref="A186:F186"/>
    <mergeCell ref="G186:L186"/>
    <mergeCell ref="M186:P186"/>
    <mergeCell ref="Q186:T186"/>
    <mergeCell ref="U186:X186"/>
    <mergeCell ref="Y186:AB186"/>
    <mergeCell ref="A187:F187"/>
    <mergeCell ref="G187:L187"/>
    <mergeCell ref="M187:P187"/>
    <mergeCell ref="Q187:T187"/>
    <mergeCell ref="U187:X187"/>
    <mergeCell ref="Y187:AB187"/>
    <mergeCell ref="A188:F188"/>
    <mergeCell ref="G188:L188"/>
    <mergeCell ref="M188:P188"/>
    <mergeCell ref="Q188:T188"/>
    <mergeCell ref="U188:X188"/>
    <mergeCell ref="Y188:AB188"/>
    <mergeCell ref="A183:F183"/>
    <mergeCell ref="G183:L183"/>
    <mergeCell ref="M183:P183"/>
    <mergeCell ref="Q183:T183"/>
    <mergeCell ref="U183:X183"/>
    <mergeCell ref="Y183:AB183"/>
    <mergeCell ref="A184:F184"/>
    <mergeCell ref="G184:L184"/>
    <mergeCell ref="M184:P184"/>
    <mergeCell ref="Q184:T184"/>
    <mergeCell ref="U184:X184"/>
    <mergeCell ref="Y184:AB184"/>
    <mergeCell ref="A185:F185"/>
    <mergeCell ref="G185:L185"/>
    <mergeCell ref="M185:P185"/>
    <mergeCell ref="Q185:T185"/>
    <mergeCell ref="U185:X185"/>
    <mergeCell ref="Y185:AB185"/>
    <mergeCell ref="A180:F180"/>
    <mergeCell ref="G180:L180"/>
    <mergeCell ref="M180:P180"/>
    <mergeCell ref="Q180:T180"/>
    <mergeCell ref="U180:X180"/>
    <mergeCell ref="Y180:AB180"/>
    <mergeCell ref="A181:F181"/>
    <mergeCell ref="G181:L181"/>
    <mergeCell ref="M181:P181"/>
    <mergeCell ref="Q181:T181"/>
    <mergeCell ref="U181:X181"/>
    <mergeCell ref="Y181:AB181"/>
    <mergeCell ref="A182:F182"/>
    <mergeCell ref="G182:L182"/>
    <mergeCell ref="M182:P182"/>
    <mergeCell ref="Q182:T182"/>
    <mergeCell ref="U182:X182"/>
    <mergeCell ref="Y182:AB182"/>
    <mergeCell ref="A177:F177"/>
    <mergeCell ref="G177:L177"/>
    <mergeCell ref="M177:P177"/>
    <mergeCell ref="Q177:T177"/>
    <mergeCell ref="U177:X177"/>
    <mergeCell ref="Y177:AB177"/>
    <mergeCell ref="A178:F178"/>
    <mergeCell ref="G178:L178"/>
    <mergeCell ref="M178:P178"/>
    <mergeCell ref="Q178:T178"/>
    <mergeCell ref="U178:X178"/>
    <mergeCell ref="Y178:AB178"/>
    <mergeCell ref="A179:F179"/>
    <mergeCell ref="G179:L179"/>
    <mergeCell ref="M179:P179"/>
    <mergeCell ref="Q179:T179"/>
    <mergeCell ref="U179:X179"/>
    <mergeCell ref="Y179:AB179"/>
    <mergeCell ref="A174:F174"/>
    <mergeCell ref="G174:L174"/>
    <mergeCell ref="M174:P174"/>
    <mergeCell ref="Q174:T174"/>
    <mergeCell ref="U174:X174"/>
    <mergeCell ref="Y174:AB174"/>
    <mergeCell ref="A175:F175"/>
    <mergeCell ref="G175:L175"/>
    <mergeCell ref="M175:P175"/>
    <mergeCell ref="Q175:T175"/>
    <mergeCell ref="U175:X175"/>
    <mergeCell ref="Y175:AB175"/>
    <mergeCell ref="A176:F176"/>
    <mergeCell ref="G176:L176"/>
    <mergeCell ref="M176:P176"/>
    <mergeCell ref="Q176:T176"/>
    <mergeCell ref="U176:X176"/>
    <mergeCell ref="Y176:AB176"/>
    <mergeCell ref="A166:F166"/>
    <mergeCell ref="G166:L166"/>
    <mergeCell ref="M166:P166"/>
    <mergeCell ref="Q166:T166"/>
    <mergeCell ref="U166:X166"/>
    <mergeCell ref="Y166:AB166"/>
    <mergeCell ref="A167:F167"/>
    <mergeCell ref="G167:L167"/>
    <mergeCell ref="M167:P167"/>
    <mergeCell ref="Q167:T167"/>
    <mergeCell ref="U167:X167"/>
    <mergeCell ref="Y167:AB167"/>
    <mergeCell ref="A171:F171"/>
    <mergeCell ref="G171:L171"/>
    <mergeCell ref="M171:P171"/>
    <mergeCell ref="Q171:T171"/>
    <mergeCell ref="U171:X171"/>
    <mergeCell ref="Y171:AB171"/>
    <mergeCell ref="Y170:AB170"/>
    <mergeCell ref="A163:F163"/>
    <mergeCell ref="G163:L163"/>
    <mergeCell ref="M163:P163"/>
    <mergeCell ref="Q163:T163"/>
    <mergeCell ref="U163:X163"/>
    <mergeCell ref="Y163:AB163"/>
    <mergeCell ref="A164:F164"/>
    <mergeCell ref="G164:L164"/>
    <mergeCell ref="M164:P164"/>
    <mergeCell ref="Q164:T164"/>
    <mergeCell ref="U164:X164"/>
    <mergeCell ref="Y164:AB164"/>
    <mergeCell ref="A165:F165"/>
    <mergeCell ref="G165:L165"/>
    <mergeCell ref="M165:P165"/>
    <mergeCell ref="Q165:T165"/>
    <mergeCell ref="U165:X165"/>
    <mergeCell ref="Y165:AB165"/>
    <mergeCell ref="A160:F160"/>
    <mergeCell ref="G160:L160"/>
    <mergeCell ref="M160:P160"/>
    <mergeCell ref="Q160:T160"/>
    <mergeCell ref="U160:X160"/>
    <mergeCell ref="Y160:AB160"/>
    <mergeCell ref="A161:F161"/>
    <mergeCell ref="G161:L161"/>
    <mergeCell ref="M161:P161"/>
    <mergeCell ref="Q161:T161"/>
    <mergeCell ref="U161:X161"/>
    <mergeCell ref="Y161:AB161"/>
    <mergeCell ref="A162:F162"/>
    <mergeCell ref="G162:L162"/>
    <mergeCell ref="M162:P162"/>
    <mergeCell ref="Q162:T162"/>
    <mergeCell ref="U162:X162"/>
    <mergeCell ref="Y162:AB162"/>
    <mergeCell ref="U156:X156"/>
    <mergeCell ref="Y156:AB156"/>
    <mergeCell ref="A157:F157"/>
    <mergeCell ref="G157:L157"/>
    <mergeCell ref="M157:P157"/>
    <mergeCell ref="Q157:T157"/>
    <mergeCell ref="U157:X157"/>
    <mergeCell ref="Y157:AB157"/>
    <mergeCell ref="A158:F158"/>
    <mergeCell ref="G158:L158"/>
    <mergeCell ref="M158:P158"/>
    <mergeCell ref="Q158:T158"/>
    <mergeCell ref="U158:X158"/>
    <mergeCell ref="Y158:AB158"/>
    <mergeCell ref="A159:F159"/>
    <mergeCell ref="G159:L159"/>
    <mergeCell ref="M159:P159"/>
    <mergeCell ref="Q159:T159"/>
    <mergeCell ref="U159:X159"/>
    <mergeCell ref="Y159:AB159"/>
    <mergeCell ref="A321:F321"/>
    <mergeCell ref="G321:L321"/>
    <mergeCell ref="M321:P321"/>
    <mergeCell ref="Q321:T321"/>
    <mergeCell ref="A326:F326"/>
    <mergeCell ref="G326:L326"/>
    <mergeCell ref="M326:P326"/>
    <mergeCell ref="Q326:T326"/>
    <mergeCell ref="U326:X326"/>
    <mergeCell ref="Y326:AB326"/>
    <mergeCell ref="A324:F324"/>
    <mergeCell ref="G324:L324"/>
    <mergeCell ref="M153:P153"/>
    <mergeCell ref="Q153:T153"/>
    <mergeCell ref="U153:X153"/>
    <mergeCell ref="Y153:AB153"/>
    <mergeCell ref="A154:F154"/>
    <mergeCell ref="G154:L154"/>
    <mergeCell ref="M154:P154"/>
    <mergeCell ref="Q154:T154"/>
    <mergeCell ref="U154:X154"/>
    <mergeCell ref="Y154:AB154"/>
    <mergeCell ref="A155:F155"/>
    <mergeCell ref="G155:L155"/>
    <mergeCell ref="M155:P155"/>
    <mergeCell ref="Q155:T155"/>
    <mergeCell ref="U155:X155"/>
    <mergeCell ref="Y155:AB155"/>
    <mergeCell ref="A156:F156"/>
    <mergeCell ref="G156:L156"/>
    <mergeCell ref="M156:P156"/>
    <mergeCell ref="Q156:T156"/>
    <mergeCell ref="A325:F325"/>
    <mergeCell ref="G325:L325"/>
    <mergeCell ref="M325:P325"/>
    <mergeCell ref="Q325:T325"/>
    <mergeCell ref="U325:X325"/>
    <mergeCell ref="Y328:AB328"/>
    <mergeCell ref="A327:F327"/>
    <mergeCell ref="G327:L327"/>
    <mergeCell ref="M327:P327"/>
    <mergeCell ref="Q327:T327"/>
    <mergeCell ref="U327:X327"/>
    <mergeCell ref="Y327:AB327"/>
    <mergeCell ref="A328:F328"/>
    <mergeCell ref="G328:L328"/>
    <mergeCell ref="M328:P328"/>
    <mergeCell ref="Q328:T328"/>
    <mergeCell ref="U328:X328"/>
    <mergeCell ref="Y123:AB123"/>
    <mergeCell ref="A122:F122"/>
    <mergeCell ref="G122:L122"/>
    <mergeCell ref="M122:P122"/>
    <mergeCell ref="Q122:T122"/>
    <mergeCell ref="U122:X122"/>
    <mergeCell ref="Y122:AB122"/>
    <mergeCell ref="A123:F123"/>
    <mergeCell ref="G123:L123"/>
    <mergeCell ref="M123:P123"/>
    <mergeCell ref="Q123:T123"/>
    <mergeCell ref="U123:X123"/>
    <mergeCell ref="Y125:AB125"/>
    <mergeCell ref="A124:F124"/>
    <mergeCell ref="G124:L124"/>
    <mergeCell ref="M124:P124"/>
    <mergeCell ref="Q124:T124"/>
    <mergeCell ref="U124:X124"/>
    <mergeCell ref="Y124:AB124"/>
    <mergeCell ref="A125:F125"/>
    <mergeCell ref="G125:L125"/>
    <mergeCell ref="M125:P125"/>
    <mergeCell ref="Q125:T125"/>
    <mergeCell ref="U125:X125"/>
    <mergeCell ref="Y119:AB119"/>
    <mergeCell ref="A118:F118"/>
    <mergeCell ref="G118:L118"/>
    <mergeCell ref="M118:P118"/>
    <mergeCell ref="Q118:T118"/>
    <mergeCell ref="U118:X118"/>
    <mergeCell ref="Y118:AB118"/>
    <mergeCell ref="A119:F119"/>
    <mergeCell ref="G119:L119"/>
    <mergeCell ref="M119:P119"/>
    <mergeCell ref="Q119:T119"/>
    <mergeCell ref="U119:X119"/>
    <mergeCell ref="Y121:AB121"/>
    <mergeCell ref="A120:F120"/>
    <mergeCell ref="G120:L120"/>
    <mergeCell ref="M120:P120"/>
    <mergeCell ref="Q120:T120"/>
    <mergeCell ref="U120:X120"/>
    <mergeCell ref="Y120:AB120"/>
    <mergeCell ref="A121:F121"/>
    <mergeCell ref="G121:L121"/>
    <mergeCell ref="M121:P121"/>
    <mergeCell ref="Q121:T121"/>
    <mergeCell ref="U121:X121"/>
    <mergeCell ref="Y117:AB117"/>
    <mergeCell ref="A3:F3"/>
    <mergeCell ref="G3:L3"/>
    <mergeCell ref="M3:P3"/>
    <mergeCell ref="Q3:T3"/>
    <mergeCell ref="U3:X3"/>
    <mergeCell ref="Y3:AB3"/>
    <mergeCell ref="A110:F110"/>
    <mergeCell ref="G110:L110"/>
    <mergeCell ref="M110:P110"/>
    <mergeCell ref="Q110:T110"/>
    <mergeCell ref="U110:X110"/>
    <mergeCell ref="Y110:AB110"/>
    <mergeCell ref="A111:F111"/>
    <mergeCell ref="G111:L111"/>
    <mergeCell ref="M111:P111"/>
    <mergeCell ref="A117:F117"/>
    <mergeCell ref="G117:L117"/>
    <mergeCell ref="M117:P117"/>
    <mergeCell ref="Q117:T117"/>
    <mergeCell ref="U117:X117"/>
    <mergeCell ref="Q111:T111"/>
    <mergeCell ref="U111:X111"/>
    <mergeCell ref="Y111:AB111"/>
    <mergeCell ref="Y115:AB115"/>
    <mergeCell ref="A116:F116"/>
    <mergeCell ref="G116:L116"/>
    <mergeCell ref="M116:P116"/>
    <mergeCell ref="Q116:T116"/>
    <mergeCell ref="U116:X116"/>
    <mergeCell ref="Y116:AB116"/>
    <mergeCell ref="A115:F115"/>
    <mergeCell ref="G115:L115"/>
    <mergeCell ref="M115:P115"/>
    <mergeCell ref="Q115:T115"/>
    <mergeCell ref="U115:X115"/>
    <mergeCell ref="A112:F112"/>
    <mergeCell ref="G112:L112"/>
    <mergeCell ref="M112:P112"/>
    <mergeCell ref="Q112:T112"/>
    <mergeCell ref="U112:X112"/>
    <mergeCell ref="Y112:AB112"/>
    <mergeCell ref="Y113:AB113"/>
    <mergeCell ref="A114:F114"/>
    <mergeCell ref="G114:L114"/>
    <mergeCell ref="M114:P114"/>
    <mergeCell ref="Q114:T114"/>
    <mergeCell ref="U114:X114"/>
    <mergeCell ref="Y114:AB114"/>
    <mergeCell ref="A113:F113"/>
    <mergeCell ref="G113:L113"/>
    <mergeCell ref="M113:P113"/>
    <mergeCell ref="Q113:T113"/>
    <mergeCell ref="U113:X113"/>
    <mergeCell ref="Y128:AB128"/>
    <mergeCell ref="A129:F129"/>
    <mergeCell ref="G129:L129"/>
    <mergeCell ref="M129:P129"/>
    <mergeCell ref="Q129:T129"/>
    <mergeCell ref="U129:X129"/>
    <mergeCell ref="Y129:AB129"/>
    <mergeCell ref="A128:F128"/>
    <mergeCell ref="G128:L128"/>
    <mergeCell ref="M128:P128"/>
    <mergeCell ref="Q128:T128"/>
    <mergeCell ref="U128:X128"/>
    <mergeCell ref="Y126:AB126"/>
    <mergeCell ref="A127:F127"/>
    <mergeCell ref="G127:L127"/>
    <mergeCell ref="M127:P127"/>
    <mergeCell ref="Q127:T127"/>
    <mergeCell ref="U127:X127"/>
    <mergeCell ref="Y127:AB127"/>
    <mergeCell ref="A126:F126"/>
    <mergeCell ref="G126:L126"/>
    <mergeCell ref="M126:P126"/>
    <mergeCell ref="Q126:T126"/>
    <mergeCell ref="U126:X126"/>
    <mergeCell ref="Q134:T134"/>
    <mergeCell ref="U134:X134"/>
    <mergeCell ref="Y130:AB130"/>
    <mergeCell ref="A136:F136"/>
    <mergeCell ref="G136:L136"/>
    <mergeCell ref="M136:P136"/>
    <mergeCell ref="Q136:T136"/>
    <mergeCell ref="U136:X136"/>
    <mergeCell ref="Y136:AB136"/>
    <mergeCell ref="A131:F131"/>
    <mergeCell ref="G131:L131"/>
    <mergeCell ref="M131:P131"/>
    <mergeCell ref="Q131:T131"/>
    <mergeCell ref="U131:X131"/>
    <mergeCell ref="Y131:AB131"/>
    <mergeCell ref="A132:F132"/>
    <mergeCell ref="G132:L132"/>
    <mergeCell ref="M132:P132"/>
    <mergeCell ref="A130:F130"/>
    <mergeCell ref="G130:L130"/>
    <mergeCell ref="M130:P130"/>
    <mergeCell ref="Q130:T130"/>
    <mergeCell ref="U130:X130"/>
    <mergeCell ref="Q132:T132"/>
    <mergeCell ref="U132:X132"/>
    <mergeCell ref="Y132:AB132"/>
    <mergeCell ref="A137:F137"/>
    <mergeCell ref="G137:L137"/>
    <mergeCell ref="M137:P137"/>
    <mergeCell ref="Q137:T137"/>
    <mergeCell ref="U137:X137"/>
    <mergeCell ref="Y137:AB137"/>
    <mergeCell ref="A138:F138"/>
    <mergeCell ref="G138:L138"/>
    <mergeCell ref="M138:P138"/>
    <mergeCell ref="Q138:T138"/>
    <mergeCell ref="U138:X138"/>
    <mergeCell ref="Y138:AB138"/>
    <mergeCell ref="A139:F139"/>
    <mergeCell ref="Y312:AB312"/>
    <mergeCell ref="A311:F311"/>
    <mergeCell ref="G311:L311"/>
    <mergeCell ref="A133:F133"/>
    <mergeCell ref="G133:L133"/>
    <mergeCell ref="M133:P133"/>
    <mergeCell ref="Q133:T133"/>
    <mergeCell ref="U133:X133"/>
    <mergeCell ref="Y133:AB133"/>
    <mergeCell ref="Y134:AB134"/>
    <mergeCell ref="A135:F135"/>
    <mergeCell ref="G135:L135"/>
    <mergeCell ref="M135:P135"/>
    <mergeCell ref="Q135:T135"/>
    <mergeCell ref="U135:X135"/>
    <mergeCell ref="Y135:AB135"/>
    <mergeCell ref="A134:F134"/>
    <mergeCell ref="G134:L134"/>
    <mergeCell ref="M134:P134"/>
    <mergeCell ref="Y140:AB140"/>
    <mergeCell ref="A141:F141"/>
    <mergeCell ref="G141:L141"/>
    <mergeCell ref="M141:P141"/>
    <mergeCell ref="Q141:T141"/>
    <mergeCell ref="U141:X141"/>
    <mergeCell ref="Y141:AB141"/>
    <mergeCell ref="A140:F140"/>
    <mergeCell ref="G140:L140"/>
    <mergeCell ref="M140:P140"/>
    <mergeCell ref="Q140:T140"/>
    <mergeCell ref="U140:X140"/>
    <mergeCell ref="G139:L139"/>
    <mergeCell ref="M139:P139"/>
    <mergeCell ref="Q139:T139"/>
    <mergeCell ref="U139:X139"/>
    <mergeCell ref="Y139:AB139"/>
    <mergeCell ref="Y144:AB144"/>
    <mergeCell ref="A145:F145"/>
    <mergeCell ref="G145:L145"/>
    <mergeCell ref="M145:P145"/>
    <mergeCell ref="Q145:T145"/>
    <mergeCell ref="U145:X145"/>
    <mergeCell ref="Y145:AB145"/>
    <mergeCell ref="A144:F144"/>
    <mergeCell ref="G144:L144"/>
    <mergeCell ref="M144:P144"/>
    <mergeCell ref="Q144:T144"/>
    <mergeCell ref="U144:X144"/>
    <mergeCell ref="Y142:AB142"/>
    <mergeCell ref="A143:F143"/>
    <mergeCell ref="G143:L143"/>
    <mergeCell ref="M143:P143"/>
    <mergeCell ref="Q143:T143"/>
    <mergeCell ref="U143:X143"/>
    <mergeCell ref="Y143:AB143"/>
    <mergeCell ref="A142:F142"/>
    <mergeCell ref="G142:L142"/>
    <mergeCell ref="M142:P142"/>
    <mergeCell ref="Q142:T142"/>
    <mergeCell ref="U142:X142"/>
    <mergeCell ref="Y146:AB146"/>
    <mergeCell ref="A285:F285"/>
    <mergeCell ref="G285:L285"/>
    <mergeCell ref="M285:P285"/>
    <mergeCell ref="Q285:T285"/>
    <mergeCell ref="U285:X285"/>
    <mergeCell ref="Y285:AB285"/>
    <mergeCell ref="A147:F147"/>
    <mergeCell ref="G147:L147"/>
    <mergeCell ref="M147:P147"/>
    <mergeCell ref="Q147:T147"/>
    <mergeCell ref="U147:X147"/>
    <mergeCell ref="Y147:AB147"/>
    <mergeCell ref="A148:F148"/>
    <mergeCell ref="G148:L148"/>
    <mergeCell ref="M148:P148"/>
    <mergeCell ref="A146:F146"/>
    <mergeCell ref="G146:L146"/>
    <mergeCell ref="M146:P146"/>
    <mergeCell ref="Q146:T146"/>
    <mergeCell ref="U146:X146"/>
    <mergeCell ref="Q148:T148"/>
    <mergeCell ref="U148:X148"/>
    <mergeCell ref="Y148:AB148"/>
    <mergeCell ref="A151:F151"/>
    <mergeCell ref="G151:L151"/>
    <mergeCell ref="M151:P151"/>
    <mergeCell ref="Q151:T151"/>
    <mergeCell ref="U151:X151"/>
    <mergeCell ref="Y151:AB151"/>
    <mergeCell ref="A152:F152"/>
    <mergeCell ref="G152:L152"/>
    <mergeCell ref="Q310:T310"/>
    <mergeCell ref="U310:X310"/>
    <mergeCell ref="M311:P311"/>
    <mergeCell ref="Q311:T311"/>
    <mergeCell ref="U311:X311"/>
    <mergeCell ref="Y311:AB311"/>
    <mergeCell ref="A312:F312"/>
    <mergeCell ref="G312:L312"/>
    <mergeCell ref="M312:P312"/>
    <mergeCell ref="Q312:T312"/>
    <mergeCell ref="U312:X312"/>
    <mergeCell ref="Y325:AB325"/>
    <mergeCell ref="A313:F313"/>
    <mergeCell ref="G313:L313"/>
    <mergeCell ref="Q316:T316"/>
    <mergeCell ref="U316:X316"/>
    <mergeCell ref="Y316:AB316"/>
    <mergeCell ref="M313:P313"/>
    <mergeCell ref="Q313:T313"/>
    <mergeCell ref="U313:X313"/>
    <mergeCell ref="Y313:AB313"/>
    <mergeCell ref="A314:F314"/>
    <mergeCell ref="G314:L314"/>
    <mergeCell ref="A323:F323"/>
    <mergeCell ref="G323:L323"/>
    <mergeCell ref="M323:P323"/>
    <mergeCell ref="Q323:T323"/>
    <mergeCell ref="U323:X323"/>
    <mergeCell ref="Y323:AB323"/>
    <mergeCell ref="A316:F316"/>
    <mergeCell ref="G316:L316"/>
    <mergeCell ref="M316:P316"/>
    <mergeCell ref="Y173:AB173"/>
    <mergeCell ref="A195:F195"/>
    <mergeCell ref="A149:F149"/>
    <mergeCell ref="G149:L149"/>
    <mergeCell ref="M149:P149"/>
    <mergeCell ref="Q149:T149"/>
    <mergeCell ref="U149:X149"/>
    <mergeCell ref="Y149:AB149"/>
    <mergeCell ref="Y168:AB168"/>
    <mergeCell ref="A169:F169"/>
    <mergeCell ref="G169:L169"/>
    <mergeCell ref="M169:P169"/>
    <mergeCell ref="Q169:T169"/>
    <mergeCell ref="U169:X169"/>
    <mergeCell ref="Y169:AB169"/>
    <mergeCell ref="A168:F168"/>
    <mergeCell ref="G168:L168"/>
    <mergeCell ref="M168:P168"/>
    <mergeCell ref="Q168:T168"/>
    <mergeCell ref="U168:X168"/>
    <mergeCell ref="A150:F150"/>
    <mergeCell ref="G150:L150"/>
    <mergeCell ref="M150:P150"/>
    <mergeCell ref="Q150:T150"/>
    <mergeCell ref="U150:X150"/>
    <mergeCell ref="Y150:AB150"/>
    <mergeCell ref="M152:P152"/>
    <mergeCell ref="Q152:T152"/>
    <mergeCell ref="U152:X152"/>
    <mergeCell ref="Y152:AB152"/>
    <mergeCell ref="A153:F153"/>
    <mergeCell ref="G153:L153"/>
    <mergeCell ref="G245:L245"/>
    <mergeCell ref="M245:P245"/>
    <mergeCell ref="Q245:T245"/>
    <mergeCell ref="U245:X245"/>
    <mergeCell ref="A254:F254"/>
    <mergeCell ref="G254:L254"/>
    <mergeCell ref="M254:P254"/>
    <mergeCell ref="Q254:T254"/>
    <mergeCell ref="U254:X254"/>
    <mergeCell ref="Y254:AB254"/>
    <mergeCell ref="A244:F244"/>
    <mergeCell ref="G244:L244"/>
    <mergeCell ref="M244:P244"/>
    <mergeCell ref="Q244:T244"/>
    <mergeCell ref="U244:X244"/>
    <mergeCell ref="Y244:AB244"/>
    <mergeCell ref="A170:F170"/>
    <mergeCell ref="G170:L170"/>
    <mergeCell ref="M170:P170"/>
    <mergeCell ref="Q170:T170"/>
    <mergeCell ref="U170:X170"/>
    <mergeCell ref="A172:F172"/>
    <mergeCell ref="G172:L172"/>
    <mergeCell ref="M172:P172"/>
    <mergeCell ref="Q172:T172"/>
    <mergeCell ref="U172:X172"/>
    <mergeCell ref="Y172:AB172"/>
    <mergeCell ref="A173:F173"/>
    <mergeCell ref="G173:L173"/>
    <mergeCell ref="M173:P173"/>
    <mergeCell ref="Q173:T173"/>
    <mergeCell ref="U173:X173"/>
    <mergeCell ref="A16:F16"/>
    <mergeCell ref="G16:L16"/>
    <mergeCell ref="M16:P16"/>
    <mergeCell ref="Q16:T16"/>
    <mergeCell ref="U16:X16"/>
    <mergeCell ref="Y16:AB16"/>
    <mergeCell ref="A17:F17"/>
    <mergeCell ref="G17:L17"/>
    <mergeCell ref="M17:P17"/>
    <mergeCell ref="Q17:T17"/>
    <mergeCell ref="U17:X17"/>
    <mergeCell ref="Y17:AB17"/>
    <mergeCell ref="A4:F4"/>
    <mergeCell ref="G4:L4"/>
    <mergeCell ref="M4:P4"/>
    <mergeCell ref="Q4:T4"/>
    <mergeCell ref="U4:X4"/>
    <mergeCell ref="Y4:AB4"/>
    <mergeCell ref="A5:F5"/>
    <mergeCell ref="G5:L5"/>
    <mergeCell ref="M5:P5"/>
    <mergeCell ref="Q5:T5"/>
    <mergeCell ref="U5:X5"/>
    <mergeCell ref="Y5:AB5"/>
    <mergeCell ref="A6:F6"/>
    <mergeCell ref="G6:L6"/>
    <mergeCell ref="A12:F12"/>
    <mergeCell ref="G12:L12"/>
    <mergeCell ref="M12:P12"/>
    <mergeCell ref="Q12:T12"/>
    <mergeCell ref="U12:X12"/>
    <mergeCell ref="Y12:AB12"/>
    <mergeCell ref="A20:F20"/>
    <mergeCell ref="G20:L20"/>
    <mergeCell ref="M20:P20"/>
    <mergeCell ref="Q20:T20"/>
    <mergeCell ref="U20:X20"/>
    <mergeCell ref="Y20:AB20"/>
    <mergeCell ref="A21:F21"/>
    <mergeCell ref="G21:L21"/>
    <mergeCell ref="M21:P21"/>
    <mergeCell ref="Q21:T21"/>
    <mergeCell ref="U21:X21"/>
    <mergeCell ref="Y21:AB21"/>
    <mergeCell ref="A18:F18"/>
    <mergeCell ref="G18:L18"/>
    <mergeCell ref="M18:P18"/>
    <mergeCell ref="Q18:T18"/>
    <mergeCell ref="U18:X18"/>
    <mergeCell ref="Y18:AB18"/>
    <mergeCell ref="A19:F19"/>
    <mergeCell ref="G19:L19"/>
    <mergeCell ref="M19:P19"/>
    <mergeCell ref="Q19:T19"/>
    <mergeCell ref="U19:X19"/>
    <mergeCell ref="Y19:AB19"/>
    <mergeCell ref="A24:F24"/>
    <mergeCell ref="G24:L24"/>
    <mergeCell ref="M24:P24"/>
    <mergeCell ref="Q24:T24"/>
    <mergeCell ref="U24:X24"/>
    <mergeCell ref="Y24:AB24"/>
    <mergeCell ref="A25:F25"/>
    <mergeCell ref="G25:L25"/>
    <mergeCell ref="M25:P25"/>
    <mergeCell ref="Q25:T25"/>
    <mergeCell ref="U25:X25"/>
    <mergeCell ref="Y25:AB25"/>
    <mergeCell ref="A22:F22"/>
    <mergeCell ref="G22:L22"/>
    <mergeCell ref="M22:P22"/>
    <mergeCell ref="Q22:T22"/>
    <mergeCell ref="U22:X22"/>
    <mergeCell ref="Y22:AB22"/>
    <mergeCell ref="A23:F23"/>
    <mergeCell ref="G23:L23"/>
    <mergeCell ref="M23:P23"/>
    <mergeCell ref="Q23:T23"/>
    <mergeCell ref="U23:X23"/>
    <mergeCell ref="Y23:AB23"/>
    <mergeCell ref="A28:F28"/>
    <mergeCell ref="G28:L28"/>
    <mergeCell ref="M28:P28"/>
    <mergeCell ref="Q28:T28"/>
    <mergeCell ref="U28:X28"/>
    <mergeCell ref="Y28:AB28"/>
    <mergeCell ref="A29:F29"/>
    <mergeCell ref="G29:L29"/>
    <mergeCell ref="M29:P29"/>
    <mergeCell ref="Q29:T29"/>
    <mergeCell ref="U29:X29"/>
    <mergeCell ref="Y29:AB29"/>
    <mergeCell ref="A26:F26"/>
    <mergeCell ref="G26:L26"/>
    <mergeCell ref="M26:P26"/>
    <mergeCell ref="Q26:T26"/>
    <mergeCell ref="U26:X26"/>
    <mergeCell ref="Y26:AB26"/>
    <mergeCell ref="A27:F27"/>
    <mergeCell ref="G27:L27"/>
    <mergeCell ref="M27:P27"/>
    <mergeCell ref="Q27:T27"/>
    <mergeCell ref="U27:X27"/>
    <mergeCell ref="Y27:AB27"/>
    <mergeCell ref="A32:F32"/>
    <mergeCell ref="G32:L32"/>
    <mergeCell ref="M32:P32"/>
    <mergeCell ref="Q32:T32"/>
    <mergeCell ref="U32:X32"/>
    <mergeCell ref="Y32:AB32"/>
    <mergeCell ref="A33:F33"/>
    <mergeCell ref="G33:L33"/>
    <mergeCell ref="M33:P33"/>
    <mergeCell ref="Q33:T33"/>
    <mergeCell ref="U33:X33"/>
    <mergeCell ref="Y33:AB33"/>
    <mergeCell ref="A30:F30"/>
    <mergeCell ref="G30:L30"/>
    <mergeCell ref="M30:P30"/>
    <mergeCell ref="Q30:T30"/>
    <mergeCell ref="U30:X30"/>
    <mergeCell ref="Y30:AB30"/>
    <mergeCell ref="A31:F31"/>
    <mergeCell ref="G31:L31"/>
    <mergeCell ref="M31:P31"/>
    <mergeCell ref="Q31:T31"/>
    <mergeCell ref="U31:X31"/>
    <mergeCell ref="Y31:AB31"/>
    <mergeCell ref="A36:F36"/>
    <mergeCell ref="G36:L36"/>
    <mergeCell ref="M36:P36"/>
    <mergeCell ref="Q36:T36"/>
    <mergeCell ref="U36:X36"/>
    <mergeCell ref="Y36:AB36"/>
    <mergeCell ref="A37:F37"/>
    <mergeCell ref="G37:L37"/>
    <mergeCell ref="M37:P37"/>
    <mergeCell ref="Q37:T37"/>
    <mergeCell ref="U37:X37"/>
    <mergeCell ref="Y37:AB37"/>
    <mergeCell ref="A34:F34"/>
    <mergeCell ref="G34:L34"/>
    <mergeCell ref="M34:P34"/>
    <mergeCell ref="Q34:T34"/>
    <mergeCell ref="U34:X34"/>
    <mergeCell ref="Y34:AB34"/>
    <mergeCell ref="A35:F35"/>
    <mergeCell ref="G35:L35"/>
    <mergeCell ref="M35:P35"/>
    <mergeCell ref="Q35:T35"/>
    <mergeCell ref="U35:X35"/>
    <mergeCell ref="Y35:AB35"/>
    <mergeCell ref="A40:F40"/>
    <mergeCell ref="G40:L40"/>
    <mergeCell ref="M40:P40"/>
    <mergeCell ref="Q40:T40"/>
    <mergeCell ref="U40:X40"/>
    <mergeCell ref="Y40:AB40"/>
    <mergeCell ref="A41:F41"/>
    <mergeCell ref="G41:L41"/>
    <mergeCell ref="M41:P41"/>
    <mergeCell ref="Q41:T41"/>
    <mergeCell ref="U41:X41"/>
    <mergeCell ref="Y41:AB41"/>
    <mergeCell ref="A38:F38"/>
    <mergeCell ref="G38:L38"/>
    <mergeCell ref="M38:P38"/>
    <mergeCell ref="Q38:T38"/>
    <mergeCell ref="U38:X38"/>
    <mergeCell ref="Y38:AB38"/>
    <mergeCell ref="A39:F39"/>
    <mergeCell ref="G39:L39"/>
    <mergeCell ref="M39:P39"/>
    <mergeCell ref="Q39:T39"/>
    <mergeCell ref="U39:X39"/>
    <mergeCell ref="Y39:AB39"/>
    <mergeCell ref="A44:F44"/>
    <mergeCell ref="G44:L44"/>
    <mergeCell ref="M44:P44"/>
    <mergeCell ref="Q44:T44"/>
    <mergeCell ref="U44:X44"/>
    <mergeCell ref="Y44:AB44"/>
    <mergeCell ref="A45:F45"/>
    <mergeCell ref="G45:L45"/>
    <mergeCell ref="M45:P45"/>
    <mergeCell ref="Q45:T45"/>
    <mergeCell ref="U45:X45"/>
    <mergeCell ref="Y45:AB45"/>
    <mergeCell ref="A42:F42"/>
    <mergeCell ref="G42:L42"/>
    <mergeCell ref="M42:P42"/>
    <mergeCell ref="Q42:T42"/>
    <mergeCell ref="U42:X42"/>
    <mergeCell ref="Y42:AB42"/>
    <mergeCell ref="A43:F43"/>
    <mergeCell ref="G43:L43"/>
    <mergeCell ref="M43:P43"/>
    <mergeCell ref="Q43:T43"/>
    <mergeCell ref="U43:X43"/>
    <mergeCell ref="Y43:AB43"/>
    <mergeCell ref="A48:F48"/>
    <mergeCell ref="G48:L48"/>
    <mergeCell ref="M48:P48"/>
    <mergeCell ref="Q48:T48"/>
    <mergeCell ref="U48:X48"/>
    <mergeCell ref="Y48:AB48"/>
    <mergeCell ref="A49:F49"/>
    <mergeCell ref="G49:L49"/>
    <mergeCell ref="M49:P49"/>
    <mergeCell ref="Q49:T49"/>
    <mergeCell ref="U49:X49"/>
    <mergeCell ref="Y49:AB49"/>
    <mergeCell ref="A46:F46"/>
    <mergeCell ref="G46:L46"/>
    <mergeCell ref="M46:P46"/>
    <mergeCell ref="Q46:T46"/>
    <mergeCell ref="U46:X46"/>
    <mergeCell ref="Y46:AB46"/>
    <mergeCell ref="A47:F47"/>
    <mergeCell ref="G47:L47"/>
    <mergeCell ref="M47:P47"/>
    <mergeCell ref="Q47:T47"/>
    <mergeCell ref="U47:X47"/>
    <mergeCell ref="Y47:AB47"/>
    <mergeCell ref="A52:F52"/>
    <mergeCell ref="G52:L52"/>
    <mergeCell ref="M52:P52"/>
    <mergeCell ref="Q52:T52"/>
    <mergeCell ref="U52:X52"/>
    <mergeCell ref="Y52:AB52"/>
    <mergeCell ref="A53:F53"/>
    <mergeCell ref="G53:L53"/>
    <mergeCell ref="M53:P53"/>
    <mergeCell ref="Q53:T53"/>
    <mergeCell ref="U53:X53"/>
    <mergeCell ref="Y53:AB53"/>
    <mergeCell ref="A50:F50"/>
    <mergeCell ref="G50:L50"/>
    <mergeCell ref="M50:P50"/>
    <mergeCell ref="Q50:T50"/>
    <mergeCell ref="U50:X50"/>
    <mergeCell ref="Y50:AB50"/>
    <mergeCell ref="A51:F51"/>
    <mergeCell ref="G51:L51"/>
    <mergeCell ref="M51:P51"/>
    <mergeCell ref="Q51:T51"/>
    <mergeCell ref="U51:X51"/>
    <mergeCell ref="Y51:AB51"/>
    <mergeCell ref="A56:F56"/>
    <mergeCell ref="G56:L56"/>
    <mergeCell ref="M56:P56"/>
    <mergeCell ref="Q56:T56"/>
    <mergeCell ref="U56:X56"/>
    <mergeCell ref="Y56:AB56"/>
    <mergeCell ref="A57:F57"/>
    <mergeCell ref="G57:L57"/>
    <mergeCell ref="M57:P57"/>
    <mergeCell ref="Q57:T57"/>
    <mergeCell ref="U57:X57"/>
    <mergeCell ref="Y57:AB57"/>
    <mergeCell ref="A54:F54"/>
    <mergeCell ref="G54:L54"/>
    <mergeCell ref="M54:P54"/>
    <mergeCell ref="Q54:T54"/>
    <mergeCell ref="U54:X54"/>
    <mergeCell ref="Y54:AB54"/>
    <mergeCell ref="A55:F55"/>
    <mergeCell ref="G55:L55"/>
    <mergeCell ref="M55:P55"/>
    <mergeCell ref="Q55:T55"/>
    <mergeCell ref="U55:X55"/>
    <mergeCell ref="Y55:AB55"/>
    <mergeCell ref="A60:F60"/>
    <mergeCell ref="G60:L60"/>
    <mergeCell ref="M60:P60"/>
    <mergeCell ref="Q60:T60"/>
    <mergeCell ref="U60:X60"/>
    <mergeCell ref="Y60:AB60"/>
    <mergeCell ref="A61:F61"/>
    <mergeCell ref="G61:L61"/>
    <mergeCell ref="M61:P61"/>
    <mergeCell ref="Q61:T61"/>
    <mergeCell ref="U61:X61"/>
    <mergeCell ref="Y61:AB61"/>
    <mergeCell ref="A58:F58"/>
    <mergeCell ref="G58:L58"/>
    <mergeCell ref="M58:P58"/>
    <mergeCell ref="Q58:T58"/>
    <mergeCell ref="U58:X58"/>
    <mergeCell ref="Y58:AB58"/>
    <mergeCell ref="A59:F59"/>
    <mergeCell ref="G59:L59"/>
    <mergeCell ref="M59:P59"/>
    <mergeCell ref="Q59:T59"/>
    <mergeCell ref="U59:X59"/>
    <mergeCell ref="Y59:AB59"/>
    <mergeCell ref="A64:F64"/>
    <mergeCell ref="G64:L64"/>
    <mergeCell ref="M64:P64"/>
    <mergeCell ref="Q64:T64"/>
    <mergeCell ref="U64:X64"/>
    <mergeCell ref="Y64:AB64"/>
    <mergeCell ref="A65:F65"/>
    <mergeCell ref="G65:L65"/>
    <mergeCell ref="M65:P65"/>
    <mergeCell ref="Q65:T65"/>
    <mergeCell ref="U65:X65"/>
    <mergeCell ref="Y65:AB65"/>
    <mergeCell ref="A62:F62"/>
    <mergeCell ref="G62:L62"/>
    <mergeCell ref="M62:P62"/>
    <mergeCell ref="Q62:T62"/>
    <mergeCell ref="U62:X62"/>
    <mergeCell ref="Y62:AB62"/>
    <mergeCell ref="A63:F63"/>
    <mergeCell ref="G63:L63"/>
    <mergeCell ref="M63:P63"/>
    <mergeCell ref="Q63:T63"/>
    <mergeCell ref="U63:X63"/>
    <mergeCell ref="Y63:AB63"/>
    <mergeCell ref="A68:F68"/>
    <mergeCell ref="G68:L68"/>
    <mergeCell ref="M68:P68"/>
    <mergeCell ref="Q68:T68"/>
    <mergeCell ref="U68:X68"/>
    <mergeCell ref="Y68:AB68"/>
    <mergeCell ref="A69:F69"/>
    <mergeCell ref="G69:L69"/>
    <mergeCell ref="M69:P69"/>
    <mergeCell ref="Q69:T69"/>
    <mergeCell ref="U69:X69"/>
    <mergeCell ref="Y69:AB69"/>
    <mergeCell ref="A66:F66"/>
    <mergeCell ref="G66:L66"/>
    <mergeCell ref="M66:P66"/>
    <mergeCell ref="Q66:T66"/>
    <mergeCell ref="U66:X66"/>
    <mergeCell ref="Y66:AB66"/>
    <mergeCell ref="A67:F67"/>
    <mergeCell ref="G67:L67"/>
    <mergeCell ref="M67:P67"/>
    <mergeCell ref="Q67:T67"/>
    <mergeCell ref="U67:X67"/>
    <mergeCell ref="Y67:AB67"/>
    <mergeCell ref="A72:F72"/>
    <mergeCell ref="G72:L72"/>
    <mergeCell ref="M72:P72"/>
    <mergeCell ref="Q72:T72"/>
    <mergeCell ref="U72:X72"/>
    <mergeCell ref="Y72:AB72"/>
    <mergeCell ref="A73:F73"/>
    <mergeCell ref="G73:L73"/>
    <mergeCell ref="M73:P73"/>
    <mergeCell ref="Q73:T73"/>
    <mergeCell ref="U73:X73"/>
    <mergeCell ref="Y73:AB73"/>
    <mergeCell ref="A70:F70"/>
    <mergeCell ref="G70:L70"/>
    <mergeCell ref="M70:P70"/>
    <mergeCell ref="Q70:T70"/>
    <mergeCell ref="U70:X70"/>
    <mergeCell ref="Y70:AB70"/>
    <mergeCell ref="A71:F71"/>
    <mergeCell ref="G71:L71"/>
    <mergeCell ref="M71:P71"/>
    <mergeCell ref="Q71:T71"/>
    <mergeCell ref="U71:X71"/>
    <mergeCell ref="Y71:AB71"/>
    <mergeCell ref="A76:F76"/>
    <mergeCell ref="G76:L76"/>
    <mergeCell ref="M76:P76"/>
    <mergeCell ref="Q76:T76"/>
    <mergeCell ref="U76:X76"/>
    <mergeCell ref="Y76:AB76"/>
    <mergeCell ref="A77:F77"/>
    <mergeCell ref="G77:L77"/>
    <mergeCell ref="M77:P77"/>
    <mergeCell ref="Q77:T77"/>
    <mergeCell ref="U77:X77"/>
    <mergeCell ref="Y77:AB77"/>
    <mergeCell ref="A74:F74"/>
    <mergeCell ref="G74:L74"/>
    <mergeCell ref="M74:P74"/>
    <mergeCell ref="Q74:T74"/>
    <mergeCell ref="U74:X74"/>
    <mergeCell ref="Y74:AB74"/>
    <mergeCell ref="A75:F75"/>
    <mergeCell ref="G75:L75"/>
    <mergeCell ref="M75:P75"/>
    <mergeCell ref="Q75:T75"/>
    <mergeCell ref="U75:X75"/>
    <mergeCell ref="Y75:AB75"/>
    <mergeCell ref="A80:F80"/>
    <mergeCell ref="G80:L80"/>
    <mergeCell ref="M80:P80"/>
    <mergeCell ref="Q80:T80"/>
    <mergeCell ref="U80:X80"/>
    <mergeCell ref="Y80:AB80"/>
    <mergeCell ref="A81:F81"/>
    <mergeCell ref="G81:L81"/>
    <mergeCell ref="M81:P81"/>
    <mergeCell ref="Q81:T81"/>
    <mergeCell ref="U81:X81"/>
    <mergeCell ref="Y81:AB81"/>
    <mergeCell ref="A78:F78"/>
    <mergeCell ref="G78:L78"/>
    <mergeCell ref="M78:P78"/>
    <mergeCell ref="Q78:T78"/>
    <mergeCell ref="U78:X78"/>
    <mergeCell ref="Y78:AB78"/>
    <mergeCell ref="A79:F79"/>
    <mergeCell ref="G79:L79"/>
    <mergeCell ref="M79:P79"/>
    <mergeCell ref="Q79:T79"/>
    <mergeCell ref="U79:X79"/>
    <mergeCell ref="Y79:AB79"/>
    <mergeCell ref="A84:F84"/>
    <mergeCell ref="G84:L84"/>
    <mergeCell ref="M84:P84"/>
    <mergeCell ref="Q84:T84"/>
    <mergeCell ref="U84:X84"/>
    <mergeCell ref="Y84:AB84"/>
    <mergeCell ref="A85:F85"/>
    <mergeCell ref="G85:L85"/>
    <mergeCell ref="M85:P85"/>
    <mergeCell ref="Q85:T85"/>
    <mergeCell ref="U85:X85"/>
    <mergeCell ref="Y85:AB85"/>
    <mergeCell ref="A82:F82"/>
    <mergeCell ref="G82:L82"/>
    <mergeCell ref="M82:P82"/>
    <mergeCell ref="Q82:T82"/>
    <mergeCell ref="U82:X82"/>
    <mergeCell ref="Y82:AB82"/>
    <mergeCell ref="A83:F83"/>
    <mergeCell ref="G83:L83"/>
    <mergeCell ref="M83:P83"/>
    <mergeCell ref="Q83:T83"/>
    <mergeCell ref="U83:X83"/>
    <mergeCell ref="Y83:AB83"/>
    <mergeCell ref="A88:F88"/>
    <mergeCell ref="G88:L88"/>
    <mergeCell ref="M88:P88"/>
    <mergeCell ref="Q88:T88"/>
    <mergeCell ref="U88:X88"/>
    <mergeCell ref="Y88:AB88"/>
    <mergeCell ref="A89:F89"/>
    <mergeCell ref="G89:L89"/>
    <mergeCell ref="M89:P89"/>
    <mergeCell ref="Q89:T89"/>
    <mergeCell ref="U89:X89"/>
    <mergeCell ref="Y89:AB89"/>
    <mergeCell ref="A86:F86"/>
    <mergeCell ref="G86:L86"/>
    <mergeCell ref="M86:P86"/>
    <mergeCell ref="Q86:T86"/>
    <mergeCell ref="U86:X86"/>
    <mergeCell ref="Y86:AB86"/>
    <mergeCell ref="A87:F87"/>
    <mergeCell ref="G87:L87"/>
    <mergeCell ref="M87:P87"/>
    <mergeCell ref="Q87:T87"/>
    <mergeCell ref="U87:X87"/>
    <mergeCell ref="Y87:AB87"/>
    <mergeCell ref="A92:F92"/>
    <mergeCell ref="G92:L92"/>
    <mergeCell ref="M92:P92"/>
    <mergeCell ref="Q92:T92"/>
    <mergeCell ref="U92:X92"/>
    <mergeCell ref="Y92:AB92"/>
    <mergeCell ref="A93:F93"/>
    <mergeCell ref="G93:L93"/>
    <mergeCell ref="M93:P93"/>
    <mergeCell ref="Q93:T93"/>
    <mergeCell ref="U93:X93"/>
    <mergeCell ref="Y93:AB93"/>
    <mergeCell ref="A90:F90"/>
    <mergeCell ref="G90:L90"/>
    <mergeCell ref="M90:P90"/>
    <mergeCell ref="Q90:T90"/>
    <mergeCell ref="U90:X90"/>
    <mergeCell ref="Y90:AB90"/>
    <mergeCell ref="A91:F91"/>
    <mergeCell ref="G91:L91"/>
    <mergeCell ref="M91:P91"/>
    <mergeCell ref="Q91:T91"/>
    <mergeCell ref="U91:X91"/>
    <mergeCell ref="Y91:AB91"/>
    <mergeCell ref="A96:F96"/>
    <mergeCell ref="G96:L96"/>
    <mergeCell ref="M96:P96"/>
    <mergeCell ref="Q96:T96"/>
    <mergeCell ref="U96:X96"/>
    <mergeCell ref="Y96:AB96"/>
    <mergeCell ref="A97:F97"/>
    <mergeCell ref="G97:L97"/>
    <mergeCell ref="M97:P97"/>
    <mergeCell ref="Q97:T97"/>
    <mergeCell ref="U97:X97"/>
    <mergeCell ref="Y97:AB97"/>
    <mergeCell ref="A94:F94"/>
    <mergeCell ref="G94:L94"/>
    <mergeCell ref="M94:P94"/>
    <mergeCell ref="Q94:T94"/>
    <mergeCell ref="U94:X94"/>
    <mergeCell ref="Y94:AB94"/>
    <mergeCell ref="A95:F95"/>
    <mergeCell ref="G95:L95"/>
    <mergeCell ref="M95:P95"/>
    <mergeCell ref="Q95:T95"/>
    <mergeCell ref="U95:X95"/>
    <mergeCell ref="Y95:AB95"/>
    <mergeCell ref="A100:F100"/>
    <mergeCell ref="G100:L100"/>
    <mergeCell ref="M100:P100"/>
    <mergeCell ref="Q100:T100"/>
    <mergeCell ref="U100:X100"/>
    <mergeCell ref="Y100:AB100"/>
    <mergeCell ref="A101:F101"/>
    <mergeCell ref="G101:L101"/>
    <mergeCell ref="M101:P101"/>
    <mergeCell ref="Q101:T101"/>
    <mergeCell ref="U101:X101"/>
    <mergeCell ref="Y101:AB101"/>
    <mergeCell ref="A98:F98"/>
    <mergeCell ref="G98:L98"/>
    <mergeCell ref="M98:P98"/>
    <mergeCell ref="Q98:T98"/>
    <mergeCell ref="U98:X98"/>
    <mergeCell ref="Y98:AB98"/>
    <mergeCell ref="A99:F99"/>
    <mergeCell ref="G99:L99"/>
    <mergeCell ref="M99:P99"/>
    <mergeCell ref="Q99:T99"/>
    <mergeCell ref="U99:X99"/>
    <mergeCell ref="Y99:AB99"/>
    <mergeCell ref="A105:F105"/>
    <mergeCell ref="G105:L105"/>
    <mergeCell ref="M105:P105"/>
    <mergeCell ref="Q105:T105"/>
    <mergeCell ref="U105:X105"/>
    <mergeCell ref="Y105:AB105"/>
    <mergeCell ref="A102:F102"/>
    <mergeCell ref="G102:L102"/>
    <mergeCell ref="M102:P102"/>
    <mergeCell ref="Q102:T102"/>
    <mergeCell ref="U102:X102"/>
    <mergeCell ref="Y102:AB102"/>
    <mergeCell ref="A103:F103"/>
    <mergeCell ref="G103:L103"/>
    <mergeCell ref="M103:P103"/>
    <mergeCell ref="Q103:T103"/>
    <mergeCell ref="U103:X103"/>
    <mergeCell ref="Y103:AB103"/>
    <mergeCell ref="A104:F104"/>
    <mergeCell ref="G104:L104"/>
    <mergeCell ref="A108:F108"/>
    <mergeCell ref="G108:L108"/>
    <mergeCell ref="M108:P108"/>
    <mergeCell ref="Q108:T108"/>
    <mergeCell ref="U108:X108"/>
    <mergeCell ref="Y108:AB108"/>
    <mergeCell ref="A109:F109"/>
    <mergeCell ref="G109:L109"/>
    <mergeCell ref="M109:P109"/>
    <mergeCell ref="Q109:T109"/>
    <mergeCell ref="U109:X109"/>
    <mergeCell ref="Y109:AB109"/>
    <mergeCell ref="Y284:AB284"/>
    <mergeCell ref="A284:F284"/>
    <mergeCell ref="G284:L284"/>
    <mergeCell ref="M284:P284"/>
    <mergeCell ref="Q284:T284"/>
    <mergeCell ref="U284:X284"/>
    <mergeCell ref="Y245:AB245"/>
    <mergeCell ref="A276:F276"/>
    <mergeCell ref="G276:L276"/>
    <mergeCell ref="M276:P276"/>
    <mergeCell ref="Q276:T276"/>
    <mergeCell ref="U276:X276"/>
    <mergeCell ref="Y276:AB276"/>
    <mergeCell ref="A245:F245"/>
    <mergeCell ref="M198:P198"/>
    <mergeCell ref="Q198:T198"/>
    <mergeCell ref="U198:X198"/>
    <mergeCell ref="Y198:AB198"/>
    <mergeCell ref="A199:F199"/>
    <mergeCell ref="G199:L199"/>
    <mergeCell ref="M324:P324"/>
    <mergeCell ref="Q324:T324"/>
    <mergeCell ref="U324:X324"/>
    <mergeCell ref="Y324:AB324"/>
    <mergeCell ref="A191:F191"/>
    <mergeCell ref="G191:L191"/>
    <mergeCell ref="M191:P191"/>
    <mergeCell ref="Q191:T191"/>
    <mergeCell ref="U191:X191"/>
    <mergeCell ref="Y191:AB191"/>
    <mergeCell ref="A192:F192"/>
    <mergeCell ref="G192:L192"/>
    <mergeCell ref="M192:P192"/>
    <mergeCell ref="Q192:T192"/>
    <mergeCell ref="U192:X192"/>
    <mergeCell ref="Y192:AB192"/>
    <mergeCell ref="A194:F194"/>
    <mergeCell ref="G194:L194"/>
    <mergeCell ref="M194:P194"/>
    <mergeCell ref="Q194:T194"/>
    <mergeCell ref="U194:X194"/>
    <mergeCell ref="Y194:AB194"/>
    <mergeCell ref="U321:X321"/>
    <mergeCell ref="Y321:AB321"/>
    <mergeCell ref="A322:F322"/>
    <mergeCell ref="G322:L322"/>
    <mergeCell ref="M322:P322"/>
    <mergeCell ref="Q322:T322"/>
    <mergeCell ref="U322:X322"/>
    <mergeCell ref="Y322:AB322"/>
    <mergeCell ref="A198:F198"/>
    <mergeCell ref="G198:L198"/>
    <mergeCell ref="U199:X199"/>
    <mergeCell ref="Y199:AB199"/>
    <mergeCell ref="G196:L196"/>
    <mergeCell ref="M196:P196"/>
    <mergeCell ref="Q196:T196"/>
    <mergeCell ref="U196:X196"/>
    <mergeCell ref="Y196:AB196"/>
    <mergeCell ref="A197:F197"/>
    <mergeCell ref="G197:L197"/>
    <mergeCell ref="M197:P197"/>
    <mergeCell ref="Q197:T197"/>
    <mergeCell ref="U197:X197"/>
    <mergeCell ref="Y197:AB197"/>
    <mergeCell ref="A202:F202"/>
    <mergeCell ref="G202:L202"/>
    <mergeCell ref="M202:P202"/>
    <mergeCell ref="Q202:T202"/>
    <mergeCell ref="U202:X202"/>
    <mergeCell ref="Y202:AB202"/>
    <mergeCell ref="A203:F203"/>
    <mergeCell ref="G203:L203"/>
    <mergeCell ref="M203:P203"/>
    <mergeCell ref="Q203:T203"/>
    <mergeCell ref="U203:X203"/>
    <mergeCell ref="Y203:AB203"/>
    <mergeCell ref="A200:F200"/>
    <mergeCell ref="G200:L200"/>
    <mergeCell ref="M200:P200"/>
    <mergeCell ref="Q200:T200"/>
    <mergeCell ref="U200:X200"/>
    <mergeCell ref="Y200:AB200"/>
    <mergeCell ref="A201:F201"/>
    <mergeCell ref="G201:L201"/>
    <mergeCell ref="M201:P201"/>
    <mergeCell ref="Q201:T201"/>
    <mergeCell ref="U201:X201"/>
    <mergeCell ref="Y201:AB201"/>
    <mergeCell ref="A206:F206"/>
    <mergeCell ref="G206:L206"/>
    <mergeCell ref="M206:P206"/>
    <mergeCell ref="Q206:T206"/>
    <mergeCell ref="U206:X206"/>
    <mergeCell ref="Y206:AB206"/>
    <mergeCell ref="A207:F207"/>
    <mergeCell ref="G207:L207"/>
    <mergeCell ref="M207:P207"/>
    <mergeCell ref="Q207:T207"/>
    <mergeCell ref="U207:X207"/>
    <mergeCell ref="Y207:AB207"/>
    <mergeCell ref="A204:F204"/>
    <mergeCell ref="G204:L204"/>
    <mergeCell ref="M204:P204"/>
    <mergeCell ref="Q204:T204"/>
    <mergeCell ref="U204:X204"/>
    <mergeCell ref="Y204:AB204"/>
    <mergeCell ref="A205:F205"/>
    <mergeCell ref="G205:L205"/>
    <mergeCell ref="M205:P205"/>
    <mergeCell ref="Q205:T205"/>
    <mergeCell ref="U205:X205"/>
    <mergeCell ref="Y205:AB205"/>
    <mergeCell ref="M210:P210"/>
    <mergeCell ref="Q210:T210"/>
    <mergeCell ref="U210:X210"/>
    <mergeCell ref="Y210:AB210"/>
    <mergeCell ref="A211:F211"/>
    <mergeCell ref="G211:L211"/>
    <mergeCell ref="M211:P211"/>
    <mergeCell ref="Q211:T211"/>
    <mergeCell ref="U211:X211"/>
    <mergeCell ref="Y211:AB211"/>
    <mergeCell ref="A208:F208"/>
    <mergeCell ref="G208:L208"/>
    <mergeCell ref="M208:P208"/>
    <mergeCell ref="Q208:T208"/>
    <mergeCell ref="U208:X208"/>
    <mergeCell ref="Y208:AB208"/>
    <mergeCell ref="A209:F209"/>
    <mergeCell ref="G209:L209"/>
    <mergeCell ref="M209:P209"/>
    <mergeCell ref="Q209:T209"/>
    <mergeCell ref="U209:X209"/>
    <mergeCell ref="Y209:AB209"/>
    <mergeCell ref="A237:F237"/>
    <mergeCell ref="G237:L237"/>
    <mergeCell ref="M237:P237"/>
    <mergeCell ref="Q237:T237"/>
    <mergeCell ref="U237:X237"/>
    <mergeCell ref="Y237:AB237"/>
    <mergeCell ref="A213:F213"/>
    <mergeCell ref="G213:L213"/>
    <mergeCell ref="M213:P213"/>
    <mergeCell ref="Q213:T213"/>
    <mergeCell ref="U213:X213"/>
    <mergeCell ref="Y213:AB213"/>
    <mergeCell ref="A214:F214"/>
    <mergeCell ref="G214:L214"/>
    <mergeCell ref="M214:P214"/>
    <mergeCell ref="Q214:T214"/>
    <mergeCell ref="U214:X214"/>
    <mergeCell ref="Y214:AB214"/>
    <mergeCell ref="A215:F215"/>
    <mergeCell ref="G215:L215"/>
    <mergeCell ref="M215:P215"/>
    <mergeCell ref="Q215:T215"/>
    <mergeCell ref="U215:X215"/>
    <mergeCell ref="Y215:AB215"/>
    <mergeCell ref="A216:F216"/>
    <mergeCell ref="G216:L216"/>
    <mergeCell ref="M216:P216"/>
    <mergeCell ref="Q216:T216"/>
    <mergeCell ref="U216:X216"/>
    <mergeCell ref="Y216:AB216"/>
    <mergeCell ref="A219:F219"/>
    <mergeCell ref="G219:L219"/>
    <mergeCell ref="A240:F240"/>
    <mergeCell ref="G240:L240"/>
    <mergeCell ref="M240:P240"/>
    <mergeCell ref="Q240:T240"/>
    <mergeCell ref="U240:X240"/>
    <mergeCell ref="Y240:AB240"/>
    <mergeCell ref="A241:F241"/>
    <mergeCell ref="G241:L241"/>
    <mergeCell ref="M241:P241"/>
    <mergeCell ref="Q241:T241"/>
    <mergeCell ref="U241:X241"/>
    <mergeCell ref="Y241:AB241"/>
    <mergeCell ref="A238:F238"/>
    <mergeCell ref="G238:L238"/>
    <mergeCell ref="M238:P238"/>
    <mergeCell ref="Q238:T238"/>
    <mergeCell ref="U238:X238"/>
    <mergeCell ref="Y238:AB238"/>
    <mergeCell ref="A239:F239"/>
    <mergeCell ref="G239:L239"/>
    <mergeCell ref="M239:P239"/>
    <mergeCell ref="Q239:T239"/>
    <mergeCell ref="U239:X239"/>
    <mergeCell ref="Y239:AB239"/>
    <mergeCell ref="A107:F107"/>
    <mergeCell ref="G107:L107"/>
    <mergeCell ref="M107:P107"/>
    <mergeCell ref="Q107:T107"/>
    <mergeCell ref="U107:X107"/>
    <mergeCell ref="Y107:AB107"/>
    <mergeCell ref="M6:P6"/>
    <mergeCell ref="Q6:T6"/>
    <mergeCell ref="U6:X6"/>
    <mergeCell ref="Y6:AB6"/>
    <mergeCell ref="A7:F7"/>
    <mergeCell ref="G7:L7"/>
    <mergeCell ref="M7:P7"/>
    <mergeCell ref="Q7:T7"/>
    <mergeCell ref="U7:X7"/>
    <mergeCell ref="Y7:AB7"/>
    <mergeCell ref="A8:F8"/>
    <mergeCell ref="G8:L8"/>
    <mergeCell ref="M8:P8"/>
    <mergeCell ref="Q8:T8"/>
    <mergeCell ref="U8:X8"/>
    <mergeCell ref="Y8:AB8"/>
    <mergeCell ref="A9:F9"/>
    <mergeCell ref="G9:L9"/>
    <mergeCell ref="M9:P9"/>
    <mergeCell ref="Q9:T9"/>
    <mergeCell ref="U9:X9"/>
    <mergeCell ref="Y9:AB9"/>
    <mergeCell ref="M104:P104"/>
    <mergeCell ref="Q104:T104"/>
    <mergeCell ref="U104:X104"/>
    <mergeCell ref="Y104:AB104"/>
    <mergeCell ref="A13:F13"/>
    <mergeCell ref="G13:L13"/>
    <mergeCell ref="M13:P13"/>
    <mergeCell ref="Q13:T13"/>
    <mergeCell ref="U13:X13"/>
    <mergeCell ref="Y13:AB13"/>
    <mergeCell ref="A10:F10"/>
    <mergeCell ref="G10:L10"/>
    <mergeCell ref="M10:P10"/>
    <mergeCell ref="Q10:T10"/>
    <mergeCell ref="U10:X10"/>
    <mergeCell ref="Y10:AB10"/>
    <mergeCell ref="A11:F11"/>
    <mergeCell ref="G11:L11"/>
    <mergeCell ref="M11:P11"/>
    <mergeCell ref="Q11:T11"/>
    <mergeCell ref="U11:X11"/>
    <mergeCell ref="Y11:AB11"/>
    <mergeCell ref="A14:F14"/>
    <mergeCell ref="G14:L14"/>
    <mergeCell ref="M14:P14"/>
    <mergeCell ref="Q14:T14"/>
    <mergeCell ref="U14:X14"/>
    <mergeCell ref="Y14:AB14"/>
    <mergeCell ref="A15:F15"/>
    <mergeCell ref="G15:L15"/>
    <mergeCell ref="M15:P15"/>
    <mergeCell ref="Q15:T15"/>
    <mergeCell ref="U15:X15"/>
    <mergeCell ref="Y15:AB15"/>
    <mergeCell ref="A212:F212"/>
    <mergeCell ref="G212:L212"/>
    <mergeCell ref="M212:P212"/>
    <mergeCell ref="Q212:T212"/>
    <mergeCell ref="U212:X212"/>
    <mergeCell ref="Y212:AB212"/>
    <mergeCell ref="A210:F210"/>
    <mergeCell ref="G210:L210"/>
    <mergeCell ref="A193:F193"/>
    <mergeCell ref="G193:L193"/>
    <mergeCell ref="M193:P193"/>
    <mergeCell ref="Q193:T193"/>
    <mergeCell ref="U193:X193"/>
    <mergeCell ref="Y193:AB193"/>
    <mergeCell ref="A106:F106"/>
    <mergeCell ref="G106:L106"/>
    <mergeCell ref="M106:P106"/>
    <mergeCell ref="Q106:T106"/>
    <mergeCell ref="U106:X106"/>
    <mergeCell ref="Y106:AB106"/>
    <mergeCell ref="M219:P219"/>
    <mergeCell ref="Q219:T219"/>
    <mergeCell ref="U219:X219"/>
    <mergeCell ref="Y219:AB219"/>
    <mergeCell ref="A220:F220"/>
    <mergeCell ref="G220:L220"/>
    <mergeCell ref="M220:P220"/>
    <mergeCell ref="Q220:T220"/>
    <mergeCell ref="U220:X220"/>
    <mergeCell ref="Y220:AB220"/>
    <mergeCell ref="A217:F217"/>
    <mergeCell ref="G217:L217"/>
    <mergeCell ref="M217:P217"/>
    <mergeCell ref="Q217:T217"/>
    <mergeCell ref="U217:X217"/>
    <mergeCell ref="Y217:AB217"/>
    <mergeCell ref="A218:F218"/>
    <mergeCell ref="G218:L218"/>
    <mergeCell ref="M218:P218"/>
    <mergeCell ref="Q218:T218"/>
    <mergeCell ref="U218:X218"/>
    <mergeCell ref="Y218:AB218"/>
    <mergeCell ref="A223:F223"/>
    <mergeCell ref="G223:L223"/>
    <mergeCell ref="M223:P223"/>
    <mergeCell ref="Q223:T223"/>
    <mergeCell ref="U223:X223"/>
    <mergeCell ref="Y223:AB223"/>
    <mergeCell ref="A224:F224"/>
    <mergeCell ref="G224:L224"/>
    <mergeCell ref="M224:P224"/>
    <mergeCell ref="Q224:T224"/>
    <mergeCell ref="U224:X224"/>
    <mergeCell ref="Y224:AB224"/>
    <mergeCell ref="A221:F221"/>
    <mergeCell ref="G221:L221"/>
    <mergeCell ref="M221:P221"/>
    <mergeCell ref="Q221:T221"/>
    <mergeCell ref="U221:X221"/>
    <mergeCell ref="Y221:AB221"/>
    <mergeCell ref="A222:F222"/>
    <mergeCell ref="G222:L222"/>
    <mergeCell ref="M222:P222"/>
    <mergeCell ref="Q222:T222"/>
    <mergeCell ref="U222:X222"/>
    <mergeCell ref="Y222:AB222"/>
    <mergeCell ref="A227:F227"/>
    <mergeCell ref="G227:L227"/>
    <mergeCell ref="M227:P227"/>
    <mergeCell ref="Q227:T227"/>
    <mergeCell ref="U227:X227"/>
    <mergeCell ref="Y227:AB227"/>
    <mergeCell ref="A228:F228"/>
    <mergeCell ref="G228:L228"/>
    <mergeCell ref="M228:P228"/>
    <mergeCell ref="Q228:T228"/>
    <mergeCell ref="U228:X228"/>
    <mergeCell ref="Y228:AB228"/>
    <mergeCell ref="A225:F225"/>
    <mergeCell ref="G225:L225"/>
    <mergeCell ref="M225:P225"/>
    <mergeCell ref="Q225:T225"/>
    <mergeCell ref="U225:X225"/>
    <mergeCell ref="Y225:AB225"/>
    <mergeCell ref="A226:F226"/>
    <mergeCell ref="G226:L226"/>
    <mergeCell ref="M226:P226"/>
    <mergeCell ref="Q226:T226"/>
    <mergeCell ref="U226:X226"/>
    <mergeCell ref="Y226:AB226"/>
    <mergeCell ref="A231:F231"/>
    <mergeCell ref="G231:L231"/>
    <mergeCell ref="M231:P231"/>
    <mergeCell ref="Q231:T231"/>
    <mergeCell ref="U231:X231"/>
    <mergeCell ref="Y231:AB231"/>
    <mergeCell ref="A232:F232"/>
    <mergeCell ref="G232:L232"/>
    <mergeCell ref="M232:P232"/>
    <mergeCell ref="Q232:T232"/>
    <mergeCell ref="U232:X232"/>
    <mergeCell ref="Y232:AB232"/>
    <mergeCell ref="A229:F229"/>
    <mergeCell ref="G229:L229"/>
    <mergeCell ref="M229:P229"/>
    <mergeCell ref="Q229:T229"/>
    <mergeCell ref="U229:X229"/>
    <mergeCell ref="Y229:AB229"/>
    <mergeCell ref="A230:F230"/>
    <mergeCell ref="G230:L230"/>
    <mergeCell ref="M230:P230"/>
    <mergeCell ref="Q230:T230"/>
    <mergeCell ref="U230:X230"/>
    <mergeCell ref="Y230:AB230"/>
    <mergeCell ref="A235:F235"/>
    <mergeCell ref="G235:L235"/>
    <mergeCell ref="M235:P235"/>
    <mergeCell ref="Q235:T235"/>
    <mergeCell ref="U235:X235"/>
    <mergeCell ref="Y235:AB235"/>
    <mergeCell ref="A236:F236"/>
    <mergeCell ref="G236:L236"/>
    <mergeCell ref="M236:P236"/>
    <mergeCell ref="Q236:T236"/>
    <mergeCell ref="U236:X236"/>
    <mergeCell ref="Y236:AB236"/>
    <mergeCell ref="A233:F233"/>
    <mergeCell ref="G233:L233"/>
    <mergeCell ref="M233:P233"/>
    <mergeCell ref="Q233:T233"/>
    <mergeCell ref="U233:X233"/>
    <mergeCell ref="Y233:AB233"/>
    <mergeCell ref="A234:F234"/>
    <mergeCell ref="G234:L234"/>
    <mergeCell ref="M234:P234"/>
    <mergeCell ref="Q234:T234"/>
    <mergeCell ref="U234:X234"/>
    <mergeCell ref="Y234:AB234"/>
    <mergeCell ref="M260:P260"/>
    <mergeCell ref="Q260:T260"/>
    <mergeCell ref="U260:X260"/>
    <mergeCell ref="Y260:AB260"/>
    <mergeCell ref="A257:F257"/>
    <mergeCell ref="G257:L257"/>
    <mergeCell ref="M257:P257"/>
    <mergeCell ref="Q257:T257"/>
    <mergeCell ref="U257:X257"/>
    <mergeCell ref="Y257:AB257"/>
    <mergeCell ref="A258:F258"/>
    <mergeCell ref="G258:L258"/>
    <mergeCell ref="M258:P258"/>
    <mergeCell ref="Q258:T258"/>
    <mergeCell ref="U258:X258"/>
    <mergeCell ref="Y258:AB258"/>
    <mergeCell ref="A255:F255"/>
    <mergeCell ref="G255:L255"/>
    <mergeCell ref="M255:P255"/>
    <mergeCell ref="Q255:T255"/>
    <mergeCell ref="U255:X255"/>
    <mergeCell ref="Y255:AB255"/>
    <mergeCell ref="A256:F256"/>
    <mergeCell ref="G256:L256"/>
    <mergeCell ref="M256:P256"/>
    <mergeCell ref="Q256:T256"/>
    <mergeCell ref="U256:X256"/>
    <mergeCell ref="Y256:AB256"/>
    <mergeCell ref="A271:F271"/>
    <mergeCell ref="G271:L271"/>
    <mergeCell ref="M271:P271"/>
    <mergeCell ref="Q271:T271"/>
    <mergeCell ref="U271:X271"/>
    <mergeCell ref="Y271:AB271"/>
    <mergeCell ref="A272:F272"/>
    <mergeCell ref="G272:L272"/>
    <mergeCell ref="M272:P272"/>
    <mergeCell ref="Q272:T272"/>
    <mergeCell ref="U272:X272"/>
    <mergeCell ref="Y272:AB272"/>
    <mergeCell ref="A261:F261"/>
    <mergeCell ref="G261:L261"/>
    <mergeCell ref="M261:P261"/>
    <mergeCell ref="Q261:T261"/>
    <mergeCell ref="U261:X261"/>
    <mergeCell ref="Y261:AB261"/>
    <mergeCell ref="A263:F263"/>
    <mergeCell ref="G263:L263"/>
    <mergeCell ref="M263:P263"/>
    <mergeCell ref="Q263:T263"/>
    <mergeCell ref="U263:X263"/>
    <mergeCell ref="Y263:AB263"/>
    <mergeCell ref="M266:P266"/>
    <mergeCell ref="Q266:T266"/>
    <mergeCell ref="U266:X266"/>
    <mergeCell ref="Y266:AB266"/>
    <mergeCell ref="A267:F267"/>
    <mergeCell ref="G267:L267"/>
    <mergeCell ref="M267:P267"/>
    <mergeCell ref="Q267:T267"/>
    <mergeCell ref="A273:F273"/>
    <mergeCell ref="G273:L273"/>
    <mergeCell ref="M273:P273"/>
    <mergeCell ref="Q273:T273"/>
    <mergeCell ref="U273:X273"/>
    <mergeCell ref="Y273:AB273"/>
    <mergeCell ref="A275:F275"/>
    <mergeCell ref="G275:L275"/>
    <mergeCell ref="M275:P275"/>
    <mergeCell ref="Q275:T275"/>
    <mergeCell ref="U275:X275"/>
    <mergeCell ref="Y275:AB275"/>
    <mergeCell ref="A274:F274"/>
    <mergeCell ref="G274:L274"/>
    <mergeCell ref="M274:P274"/>
    <mergeCell ref="Q274:T274"/>
    <mergeCell ref="U274:X274"/>
    <mergeCell ref="Y274:AB274"/>
    <mergeCell ref="U267:X267"/>
    <mergeCell ref="Y267:AB267"/>
    <mergeCell ref="A264:F264"/>
    <mergeCell ref="G264:L264"/>
    <mergeCell ref="M264:P264"/>
    <mergeCell ref="Q264:T264"/>
    <mergeCell ref="U264:X264"/>
    <mergeCell ref="Y264:AB264"/>
    <mergeCell ref="A265:F265"/>
    <mergeCell ref="G265:L265"/>
    <mergeCell ref="M265:P265"/>
    <mergeCell ref="Q265:T265"/>
    <mergeCell ref="U265:X265"/>
    <mergeCell ref="Y265:AB265"/>
    <mergeCell ref="A246:F246"/>
    <mergeCell ref="G246:L246"/>
    <mergeCell ref="M246:P246"/>
    <mergeCell ref="Q246:T246"/>
    <mergeCell ref="U246:X246"/>
    <mergeCell ref="Y246:AB246"/>
    <mergeCell ref="A247:F247"/>
    <mergeCell ref="G247:L247"/>
    <mergeCell ref="M247:P247"/>
    <mergeCell ref="Q247:T247"/>
    <mergeCell ref="U247:X247"/>
    <mergeCell ref="Y247:AB247"/>
    <mergeCell ref="A248:F248"/>
    <mergeCell ref="G248:L248"/>
    <mergeCell ref="M248:P248"/>
    <mergeCell ref="Q248:T248"/>
    <mergeCell ref="U248:X248"/>
    <mergeCell ref="Y248:AB248"/>
    <mergeCell ref="A249:F249"/>
    <mergeCell ref="G249:L249"/>
    <mergeCell ref="M249:P249"/>
    <mergeCell ref="Q249:T249"/>
    <mergeCell ref="U249:X249"/>
    <mergeCell ref="Y249:AB249"/>
    <mergeCell ref="A250:F250"/>
    <mergeCell ref="G250:L250"/>
    <mergeCell ref="M250:P250"/>
    <mergeCell ref="Q250:T250"/>
    <mergeCell ref="U250:X250"/>
    <mergeCell ref="Y250:AB250"/>
    <mergeCell ref="A270:F270"/>
    <mergeCell ref="G270:L270"/>
    <mergeCell ref="M270:P270"/>
    <mergeCell ref="Q270:T270"/>
    <mergeCell ref="U270:X270"/>
    <mergeCell ref="Y270:AB270"/>
    <mergeCell ref="A268:F268"/>
    <mergeCell ref="G268:L268"/>
    <mergeCell ref="M268:P268"/>
    <mergeCell ref="Q268:T268"/>
    <mergeCell ref="U268:X268"/>
    <mergeCell ref="Y268:AB268"/>
    <mergeCell ref="A269:F269"/>
    <mergeCell ref="G269:L269"/>
    <mergeCell ref="M269:P269"/>
    <mergeCell ref="Q269:T269"/>
    <mergeCell ref="U269:X269"/>
    <mergeCell ref="Y269:AB269"/>
    <mergeCell ref="A266:F266"/>
    <mergeCell ref="G266:L266"/>
    <mergeCell ref="A253:F253"/>
    <mergeCell ref="G253:L253"/>
    <mergeCell ref="M253:P253"/>
    <mergeCell ref="Q253:T253"/>
    <mergeCell ref="U253:X253"/>
    <mergeCell ref="Y253:AB253"/>
    <mergeCell ref="A262:F262"/>
    <mergeCell ref="G262:L262"/>
    <mergeCell ref="M262:P262"/>
    <mergeCell ref="Q262:T262"/>
    <mergeCell ref="U262:X262"/>
    <mergeCell ref="Y262:AB262"/>
    <mergeCell ref="A251:F251"/>
    <mergeCell ref="G251:L251"/>
    <mergeCell ref="M251:P251"/>
    <mergeCell ref="Q251:T251"/>
    <mergeCell ref="U251:X251"/>
    <mergeCell ref="Y251:AB251"/>
    <mergeCell ref="A252:F252"/>
    <mergeCell ref="G252:L252"/>
    <mergeCell ref="M252:P252"/>
    <mergeCell ref="Q252:T252"/>
    <mergeCell ref="U252:X252"/>
    <mergeCell ref="Y252:AB252"/>
    <mergeCell ref="A259:F259"/>
    <mergeCell ref="G259:L259"/>
    <mergeCell ref="M259:P259"/>
    <mergeCell ref="Q259:T259"/>
    <mergeCell ref="U259:X259"/>
    <mergeCell ref="Y259:AB259"/>
    <mergeCell ref="A260:F260"/>
    <mergeCell ref="G260:L260"/>
    <mergeCell ref="A279:F279"/>
    <mergeCell ref="G279:L279"/>
    <mergeCell ref="M279:P279"/>
    <mergeCell ref="Q279:T279"/>
    <mergeCell ref="U279:X279"/>
    <mergeCell ref="Y279:AB279"/>
    <mergeCell ref="A280:F280"/>
    <mergeCell ref="G280:L280"/>
    <mergeCell ref="M280:P280"/>
    <mergeCell ref="Q280:T280"/>
    <mergeCell ref="U280:X280"/>
    <mergeCell ref="Y280:AB280"/>
    <mergeCell ref="A277:F277"/>
    <mergeCell ref="G277:L277"/>
    <mergeCell ref="M277:P277"/>
    <mergeCell ref="Q277:T277"/>
    <mergeCell ref="U277:X277"/>
    <mergeCell ref="Y277:AB277"/>
    <mergeCell ref="A278:F278"/>
    <mergeCell ref="G278:L278"/>
    <mergeCell ref="M278:P278"/>
    <mergeCell ref="Q278:T278"/>
    <mergeCell ref="U278:X278"/>
    <mergeCell ref="Y278:AB278"/>
    <mergeCell ref="A283:F283"/>
    <mergeCell ref="G283:L283"/>
    <mergeCell ref="M283:P283"/>
    <mergeCell ref="Q283:T283"/>
    <mergeCell ref="U283:X283"/>
    <mergeCell ref="Y283:AB283"/>
    <mergeCell ref="A315:F315"/>
    <mergeCell ref="G315:L315"/>
    <mergeCell ref="M315:P315"/>
    <mergeCell ref="Q315:T315"/>
    <mergeCell ref="U315:X315"/>
    <mergeCell ref="Y315:AB315"/>
    <mergeCell ref="A281:F281"/>
    <mergeCell ref="G281:L281"/>
    <mergeCell ref="M281:P281"/>
    <mergeCell ref="Q281:T281"/>
    <mergeCell ref="U281:X281"/>
    <mergeCell ref="Y281:AB281"/>
    <mergeCell ref="A282:F282"/>
    <mergeCell ref="G282:L282"/>
    <mergeCell ref="M282:P282"/>
    <mergeCell ref="Q282:T282"/>
    <mergeCell ref="U282:X282"/>
    <mergeCell ref="Y282:AB282"/>
    <mergeCell ref="Y310:AB310"/>
    <mergeCell ref="M314:P314"/>
    <mergeCell ref="Q314:T314"/>
    <mergeCell ref="U314:X314"/>
    <mergeCell ref="Y314:AB314"/>
    <mergeCell ref="A310:F310"/>
    <mergeCell ref="G310:L310"/>
    <mergeCell ref="M310:P310"/>
    <mergeCell ref="A317:F317"/>
    <mergeCell ref="G317:L317"/>
    <mergeCell ref="M317:P317"/>
    <mergeCell ref="Q317:T317"/>
    <mergeCell ref="U317:X317"/>
    <mergeCell ref="Y317:AB317"/>
    <mergeCell ref="A318:F318"/>
    <mergeCell ref="G318:L318"/>
    <mergeCell ref="M318:P318"/>
    <mergeCell ref="Q318:T318"/>
    <mergeCell ref="U318:X318"/>
    <mergeCell ref="Y318:AB318"/>
    <mergeCell ref="A319:F319"/>
    <mergeCell ref="G319:L319"/>
    <mergeCell ref="M319:P319"/>
    <mergeCell ref="Q319:T319"/>
    <mergeCell ref="U319:X319"/>
    <mergeCell ref="Y319:AB319"/>
    <mergeCell ref="A320:F320"/>
    <mergeCell ref="G320:L320"/>
    <mergeCell ref="M320:P320"/>
    <mergeCell ref="Q320:T320"/>
    <mergeCell ref="U320:X320"/>
    <mergeCell ref="Y320:AB320"/>
    <mergeCell ref="A286:F286"/>
    <mergeCell ref="G286:L286"/>
    <mergeCell ref="M286:P286"/>
    <mergeCell ref="Q286:T286"/>
    <mergeCell ref="U286:X286"/>
    <mergeCell ref="Y286:AB286"/>
    <mergeCell ref="A287:F287"/>
    <mergeCell ref="G287:L287"/>
    <mergeCell ref="M287:P287"/>
    <mergeCell ref="Q287:T287"/>
    <mergeCell ref="U287:X287"/>
    <mergeCell ref="Y287:AB287"/>
    <mergeCell ref="A288:F288"/>
    <mergeCell ref="G288:L288"/>
    <mergeCell ref="M288:P288"/>
    <mergeCell ref="Q288:T288"/>
    <mergeCell ref="U288:X288"/>
    <mergeCell ref="Y288:AB288"/>
    <mergeCell ref="A289:F289"/>
    <mergeCell ref="G289:L289"/>
    <mergeCell ref="M289:P289"/>
    <mergeCell ref="Q289:T289"/>
    <mergeCell ref="U289:X289"/>
    <mergeCell ref="Y289:AB289"/>
    <mergeCell ref="A290:F290"/>
    <mergeCell ref="G290:L290"/>
    <mergeCell ref="M290:P290"/>
    <mergeCell ref="Q290:T290"/>
    <mergeCell ref="U290:X290"/>
    <mergeCell ref="Y290:AB290"/>
    <mergeCell ref="A291:F291"/>
    <mergeCell ref="G291:L291"/>
    <mergeCell ref="M291:P291"/>
    <mergeCell ref="Q291:T291"/>
    <mergeCell ref="U291:X291"/>
    <mergeCell ref="Y291:AB291"/>
    <mergeCell ref="A292:F292"/>
    <mergeCell ref="G292:L292"/>
    <mergeCell ref="M292:P292"/>
    <mergeCell ref="Q292:T292"/>
    <mergeCell ref="U292:X292"/>
    <mergeCell ref="Y292:AB292"/>
    <mergeCell ref="A293:F293"/>
    <mergeCell ref="G293:L293"/>
    <mergeCell ref="M293:P293"/>
    <mergeCell ref="Q293:T293"/>
    <mergeCell ref="U293:X293"/>
    <mergeCell ref="Y293:AB293"/>
    <mergeCell ref="A294:F294"/>
    <mergeCell ref="G294:L294"/>
    <mergeCell ref="M294:P294"/>
    <mergeCell ref="Q294:T294"/>
    <mergeCell ref="U294:X294"/>
    <mergeCell ref="Y294:AB294"/>
    <mergeCell ref="A295:F295"/>
    <mergeCell ref="G295:L295"/>
    <mergeCell ref="M295:P295"/>
    <mergeCell ref="Q295:T295"/>
    <mergeCell ref="U295:X295"/>
    <mergeCell ref="Y295:AB295"/>
    <mergeCell ref="A296:F296"/>
    <mergeCell ref="G296:L296"/>
    <mergeCell ref="M296:P296"/>
    <mergeCell ref="Q296:T296"/>
    <mergeCell ref="U296:X296"/>
    <mergeCell ref="Y296:AB296"/>
    <mergeCell ref="A297:F297"/>
    <mergeCell ref="G297:L297"/>
    <mergeCell ref="M297:P297"/>
    <mergeCell ref="Q297:T297"/>
    <mergeCell ref="U297:X297"/>
    <mergeCell ref="Y297:AB297"/>
    <mergeCell ref="A298:F298"/>
    <mergeCell ref="G298:L298"/>
    <mergeCell ref="M298:P298"/>
    <mergeCell ref="Q298:T298"/>
    <mergeCell ref="U298:X298"/>
    <mergeCell ref="Y298:AB298"/>
    <mergeCell ref="A299:F299"/>
    <mergeCell ref="G299:L299"/>
    <mergeCell ref="M299:P299"/>
    <mergeCell ref="Q299:T299"/>
    <mergeCell ref="U299:X299"/>
    <mergeCell ref="Y299:AB299"/>
    <mergeCell ref="A300:F300"/>
    <mergeCell ref="G300:L300"/>
    <mergeCell ref="M300:P300"/>
    <mergeCell ref="Q300:T300"/>
    <mergeCell ref="U300:X300"/>
    <mergeCell ref="Y300:AB300"/>
    <mergeCell ref="A301:F301"/>
    <mergeCell ref="G301:L301"/>
    <mergeCell ref="M301:P301"/>
    <mergeCell ref="Q301:T301"/>
    <mergeCell ref="U301:X301"/>
    <mergeCell ref="Y301:AB301"/>
    <mergeCell ref="A302:F302"/>
    <mergeCell ref="G302:L302"/>
    <mergeCell ref="M302:P302"/>
    <mergeCell ref="Q302:T302"/>
    <mergeCell ref="U302:X302"/>
    <mergeCell ref="Y302:AB302"/>
    <mergeCell ref="A303:F303"/>
    <mergeCell ref="G303:L303"/>
    <mergeCell ref="M303:P303"/>
    <mergeCell ref="Q303:T303"/>
    <mergeCell ref="U303:X303"/>
    <mergeCell ref="Y303:AB303"/>
    <mergeCell ref="A304:F304"/>
    <mergeCell ref="G304:L304"/>
    <mergeCell ref="M304:P304"/>
    <mergeCell ref="Q304:T304"/>
    <mergeCell ref="U304:X304"/>
    <mergeCell ref="Y304:AB304"/>
    <mergeCell ref="A305:F305"/>
    <mergeCell ref="G305:L305"/>
    <mergeCell ref="M305:P305"/>
    <mergeCell ref="Q305:T305"/>
    <mergeCell ref="U305:X305"/>
    <mergeCell ref="Y305:AB305"/>
    <mergeCell ref="A309:F309"/>
    <mergeCell ref="G309:L309"/>
    <mergeCell ref="M309:P309"/>
    <mergeCell ref="Q309:T309"/>
    <mergeCell ref="U309:X309"/>
    <mergeCell ref="Y309:AB309"/>
    <mergeCell ref="A306:F306"/>
    <mergeCell ref="G306:L306"/>
    <mergeCell ref="M306:P306"/>
    <mergeCell ref="Q306:T306"/>
    <mergeCell ref="U306:X306"/>
    <mergeCell ref="Y306:AB306"/>
    <mergeCell ref="A307:F307"/>
    <mergeCell ref="G307:L307"/>
    <mergeCell ref="M307:P307"/>
    <mergeCell ref="Q307:T307"/>
    <mergeCell ref="U307:X307"/>
    <mergeCell ref="Y307:AB307"/>
    <mergeCell ref="A308:F308"/>
    <mergeCell ref="G308:L308"/>
    <mergeCell ref="M308:P308"/>
    <mergeCell ref="Q308:T308"/>
    <mergeCell ref="U308:X308"/>
    <mergeCell ref="Y308:AB308"/>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00"/>
  <sheetViews>
    <sheetView showGridLines="0" workbookViewId="0">
      <pane ySplit="3" topLeftCell="A4" activePane="bottomLeft" state="frozen"/>
      <selection pane="bottomLeft"/>
      <selection activeCell="N26" sqref="N26:Z26"/>
    </sheetView>
  </sheetViews>
  <sheetFormatPr defaultRowHeight="14.45"/>
  <cols>
    <col min="1" max="21" width="3.42578125" customWidth="1"/>
    <col min="22" max="22" width="1.85546875" customWidth="1"/>
    <col min="23" max="30" width="3.42578125" customWidth="1"/>
  </cols>
  <sheetData>
    <row r="1" spans="1:30">
      <c r="A1" s="5" t="s">
        <v>65</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6.6" customHeight="1">
      <c r="A2" s="5"/>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32.1" customHeight="1">
      <c r="A3" s="183" t="s">
        <v>91</v>
      </c>
      <c r="B3" s="183"/>
      <c r="C3" s="183"/>
      <c r="D3" s="183"/>
      <c r="E3" s="183"/>
      <c r="F3" s="183"/>
      <c r="G3" s="183" t="s">
        <v>92</v>
      </c>
      <c r="H3" s="183"/>
      <c r="I3" s="183"/>
      <c r="J3" s="183"/>
      <c r="K3" s="183"/>
      <c r="L3" s="183"/>
      <c r="M3" s="184" t="s">
        <v>93</v>
      </c>
      <c r="N3" s="184"/>
      <c r="O3" s="184"/>
      <c r="P3" s="184"/>
      <c r="Q3" s="184"/>
      <c r="R3" s="184" t="s">
        <v>94</v>
      </c>
      <c r="S3" s="184"/>
      <c r="T3" s="184"/>
      <c r="U3" s="184"/>
      <c r="V3" s="184"/>
      <c r="W3" s="183" t="s">
        <v>89</v>
      </c>
      <c r="X3" s="183"/>
      <c r="Y3" s="183"/>
      <c r="Z3" s="183"/>
      <c r="AA3" s="183" t="s">
        <v>90</v>
      </c>
      <c r="AB3" s="183"/>
      <c r="AC3" s="183"/>
      <c r="AD3" s="183"/>
    </row>
    <row r="4" spans="1:30">
      <c r="A4" s="179"/>
      <c r="B4" s="179"/>
      <c r="C4" s="179"/>
      <c r="D4" s="179"/>
      <c r="E4" s="179"/>
      <c r="F4" s="179"/>
      <c r="G4" s="179"/>
      <c r="H4" s="179"/>
      <c r="I4" s="179"/>
      <c r="J4" s="179"/>
      <c r="K4" s="179"/>
      <c r="L4" s="179"/>
      <c r="M4" s="181"/>
      <c r="N4" s="181"/>
      <c r="O4" s="181"/>
      <c r="P4" s="181"/>
      <c r="Q4" s="181"/>
      <c r="R4" s="185"/>
      <c r="S4" s="185"/>
      <c r="T4" s="185"/>
      <c r="U4" s="185"/>
      <c r="V4" s="185"/>
      <c r="W4" s="181"/>
      <c r="X4" s="181"/>
      <c r="Y4" s="181"/>
      <c r="Z4" s="181"/>
      <c r="AA4" s="181"/>
      <c r="AB4" s="181"/>
      <c r="AC4" s="181"/>
      <c r="AD4" s="181"/>
    </row>
    <row r="5" spans="1:30">
      <c r="A5" s="179"/>
      <c r="B5" s="179"/>
      <c r="C5" s="179"/>
      <c r="D5" s="179"/>
      <c r="E5" s="179"/>
      <c r="F5" s="179"/>
      <c r="G5" s="179"/>
      <c r="H5" s="179"/>
      <c r="I5" s="179"/>
      <c r="J5" s="179"/>
      <c r="K5" s="179"/>
      <c r="L5" s="179"/>
      <c r="M5" s="181"/>
      <c r="N5" s="181"/>
      <c r="O5" s="181"/>
      <c r="P5" s="181"/>
      <c r="Q5" s="181"/>
      <c r="R5" s="185"/>
      <c r="S5" s="185"/>
      <c r="T5" s="185"/>
      <c r="U5" s="185"/>
      <c r="V5" s="185"/>
      <c r="W5" s="181"/>
      <c r="X5" s="181"/>
      <c r="Y5" s="181"/>
      <c r="Z5" s="181"/>
      <c r="AA5" s="181"/>
      <c r="AB5" s="181"/>
      <c r="AC5" s="181"/>
      <c r="AD5" s="181"/>
    </row>
    <row r="6" spans="1:30">
      <c r="A6" s="179"/>
      <c r="B6" s="179"/>
      <c r="C6" s="179"/>
      <c r="D6" s="179"/>
      <c r="E6" s="179"/>
      <c r="F6" s="179"/>
      <c r="G6" s="179"/>
      <c r="H6" s="179"/>
      <c r="I6" s="179"/>
      <c r="J6" s="179"/>
      <c r="K6" s="179"/>
      <c r="L6" s="179"/>
      <c r="M6" s="181"/>
      <c r="N6" s="181"/>
      <c r="O6" s="181"/>
      <c r="P6" s="181"/>
      <c r="Q6" s="181"/>
      <c r="R6" s="185"/>
      <c r="S6" s="185"/>
      <c r="T6" s="185"/>
      <c r="U6" s="185"/>
      <c r="V6" s="185"/>
      <c r="W6" s="181"/>
      <c r="X6" s="181"/>
      <c r="Y6" s="181"/>
      <c r="Z6" s="181"/>
      <c r="AA6" s="181"/>
      <c r="AB6" s="181"/>
      <c r="AC6" s="181"/>
      <c r="AD6" s="181"/>
    </row>
    <row r="7" spans="1:30">
      <c r="A7" s="179"/>
      <c r="B7" s="179"/>
      <c r="C7" s="179"/>
      <c r="D7" s="179"/>
      <c r="E7" s="179"/>
      <c r="F7" s="179"/>
      <c r="G7" s="179"/>
      <c r="H7" s="179"/>
      <c r="I7" s="179"/>
      <c r="J7" s="179"/>
      <c r="K7" s="179"/>
      <c r="L7" s="179"/>
      <c r="M7" s="181"/>
      <c r="N7" s="181"/>
      <c r="O7" s="181"/>
      <c r="P7" s="181"/>
      <c r="Q7" s="181"/>
      <c r="R7" s="185"/>
      <c r="S7" s="185"/>
      <c r="T7" s="185"/>
      <c r="U7" s="185"/>
      <c r="V7" s="185"/>
      <c r="W7" s="181"/>
      <c r="X7" s="181"/>
      <c r="Y7" s="181"/>
      <c r="Z7" s="181"/>
      <c r="AA7" s="181"/>
      <c r="AB7" s="181"/>
      <c r="AC7" s="181"/>
      <c r="AD7" s="181"/>
    </row>
    <row r="8" spans="1:30">
      <c r="A8" s="179"/>
      <c r="B8" s="179"/>
      <c r="C8" s="179"/>
      <c r="D8" s="179"/>
      <c r="E8" s="179"/>
      <c r="F8" s="179"/>
      <c r="G8" s="179"/>
      <c r="H8" s="179"/>
      <c r="I8" s="179"/>
      <c r="J8" s="179"/>
      <c r="K8" s="179"/>
      <c r="L8" s="179"/>
      <c r="M8" s="181"/>
      <c r="N8" s="181"/>
      <c r="O8" s="181"/>
      <c r="P8" s="181"/>
      <c r="Q8" s="181"/>
      <c r="R8" s="185"/>
      <c r="S8" s="185"/>
      <c r="T8" s="185"/>
      <c r="U8" s="185"/>
      <c r="V8" s="185"/>
      <c r="W8" s="181"/>
      <c r="X8" s="181"/>
      <c r="Y8" s="181"/>
      <c r="Z8" s="181"/>
      <c r="AA8" s="181"/>
      <c r="AB8" s="181"/>
      <c r="AC8" s="181"/>
      <c r="AD8" s="181"/>
    </row>
    <row r="9" spans="1:30">
      <c r="A9" s="179"/>
      <c r="B9" s="179"/>
      <c r="C9" s="179"/>
      <c r="D9" s="179"/>
      <c r="E9" s="179"/>
      <c r="F9" s="179"/>
      <c r="G9" s="179"/>
      <c r="H9" s="179"/>
      <c r="I9" s="179"/>
      <c r="J9" s="179"/>
      <c r="K9" s="179"/>
      <c r="L9" s="179"/>
      <c r="M9" s="181"/>
      <c r="N9" s="181"/>
      <c r="O9" s="181"/>
      <c r="P9" s="181"/>
      <c r="Q9" s="181"/>
      <c r="R9" s="185"/>
      <c r="S9" s="185"/>
      <c r="T9" s="185"/>
      <c r="U9" s="185"/>
      <c r="V9" s="185"/>
      <c r="W9" s="181"/>
      <c r="X9" s="181"/>
      <c r="Y9" s="181"/>
      <c r="Z9" s="181"/>
      <c r="AA9" s="181"/>
      <c r="AB9" s="181"/>
      <c r="AC9" s="181"/>
      <c r="AD9" s="181"/>
    </row>
    <row r="10" spans="1:30">
      <c r="A10" s="179"/>
      <c r="B10" s="179"/>
      <c r="C10" s="179"/>
      <c r="D10" s="179"/>
      <c r="E10" s="179"/>
      <c r="F10" s="179"/>
      <c r="G10" s="179"/>
      <c r="H10" s="179"/>
      <c r="I10" s="179"/>
      <c r="J10" s="179"/>
      <c r="K10" s="179"/>
      <c r="L10" s="179"/>
      <c r="M10" s="181"/>
      <c r="N10" s="181"/>
      <c r="O10" s="181"/>
      <c r="P10" s="181"/>
      <c r="Q10" s="181"/>
      <c r="R10" s="185"/>
      <c r="S10" s="185"/>
      <c r="T10" s="185"/>
      <c r="U10" s="185"/>
      <c r="V10" s="185"/>
      <c r="W10" s="181"/>
      <c r="X10" s="181"/>
      <c r="Y10" s="181"/>
      <c r="Z10" s="181"/>
      <c r="AA10" s="181"/>
      <c r="AB10" s="181"/>
      <c r="AC10" s="181"/>
      <c r="AD10" s="181"/>
    </row>
    <row r="11" spans="1:30">
      <c r="A11" s="179"/>
      <c r="B11" s="179"/>
      <c r="C11" s="179"/>
      <c r="D11" s="179"/>
      <c r="E11" s="179"/>
      <c r="F11" s="179"/>
      <c r="G11" s="179"/>
      <c r="H11" s="179"/>
      <c r="I11" s="179"/>
      <c r="J11" s="179"/>
      <c r="K11" s="179"/>
      <c r="L11" s="179"/>
      <c r="M11" s="181"/>
      <c r="N11" s="181"/>
      <c r="O11" s="181"/>
      <c r="P11" s="181"/>
      <c r="Q11" s="181"/>
      <c r="R11" s="185"/>
      <c r="S11" s="185"/>
      <c r="T11" s="185"/>
      <c r="U11" s="185"/>
      <c r="V11" s="185"/>
      <c r="W11" s="181"/>
      <c r="X11" s="181"/>
      <c r="Y11" s="181"/>
      <c r="Z11" s="181"/>
      <c r="AA11" s="181"/>
      <c r="AB11" s="181"/>
      <c r="AC11" s="181"/>
      <c r="AD11" s="181"/>
    </row>
    <row r="12" spans="1:30">
      <c r="A12" s="179"/>
      <c r="B12" s="179"/>
      <c r="C12" s="179"/>
      <c r="D12" s="179"/>
      <c r="E12" s="179"/>
      <c r="F12" s="179"/>
      <c r="G12" s="179"/>
      <c r="H12" s="179"/>
      <c r="I12" s="179"/>
      <c r="J12" s="179"/>
      <c r="K12" s="179"/>
      <c r="L12" s="179"/>
      <c r="M12" s="181"/>
      <c r="N12" s="181"/>
      <c r="O12" s="181"/>
      <c r="P12" s="181"/>
      <c r="Q12" s="181"/>
      <c r="R12" s="185"/>
      <c r="S12" s="185"/>
      <c r="T12" s="185"/>
      <c r="U12" s="185"/>
      <c r="V12" s="185"/>
      <c r="W12" s="181"/>
      <c r="X12" s="181"/>
      <c r="Y12" s="181"/>
      <c r="Z12" s="181"/>
      <c r="AA12" s="181"/>
      <c r="AB12" s="181"/>
      <c r="AC12" s="181"/>
      <c r="AD12" s="181"/>
    </row>
    <row r="13" spans="1:30">
      <c r="A13" s="179"/>
      <c r="B13" s="179"/>
      <c r="C13" s="179"/>
      <c r="D13" s="179"/>
      <c r="E13" s="179"/>
      <c r="F13" s="179"/>
      <c r="G13" s="179"/>
      <c r="H13" s="179"/>
      <c r="I13" s="179"/>
      <c r="J13" s="179"/>
      <c r="K13" s="179"/>
      <c r="L13" s="179"/>
      <c r="M13" s="181"/>
      <c r="N13" s="181"/>
      <c r="O13" s="181"/>
      <c r="P13" s="181"/>
      <c r="Q13" s="181"/>
      <c r="R13" s="185"/>
      <c r="S13" s="185"/>
      <c r="T13" s="185"/>
      <c r="U13" s="185"/>
      <c r="V13" s="185"/>
      <c r="W13" s="181"/>
      <c r="X13" s="181"/>
      <c r="Y13" s="181"/>
      <c r="Z13" s="181"/>
      <c r="AA13" s="181"/>
      <c r="AB13" s="181"/>
      <c r="AC13" s="181"/>
      <c r="AD13" s="181"/>
    </row>
    <row r="14" spans="1:30">
      <c r="A14" s="179"/>
      <c r="B14" s="179"/>
      <c r="C14" s="179"/>
      <c r="D14" s="179"/>
      <c r="E14" s="179"/>
      <c r="F14" s="179"/>
      <c r="G14" s="179"/>
      <c r="H14" s="179"/>
      <c r="I14" s="179"/>
      <c r="J14" s="179"/>
      <c r="K14" s="179"/>
      <c r="L14" s="179"/>
      <c r="M14" s="181"/>
      <c r="N14" s="181"/>
      <c r="O14" s="181"/>
      <c r="P14" s="181"/>
      <c r="Q14" s="181"/>
      <c r="R14" s="185"/>
      <c r="S14" s="185"/>
      <c r="T14" s="185"/>
      <c r="U14" s="185"/>
      <c r="V14" s="185"/>
      <c r="W14" s="181"/>
      <c r="X14" s="181"/>
      <c r="Y14" s="181"/>
      <c r="Z14" s="181"/>
      <c r="AA14" s="181"/>
      <c r="AB14" s="181"/>
      <c r="AC14" s="181"/>
      <c r="AD14" s="181"/>
    </row>
    <row r="15" spans="1:30">
      <c r="A15" s="179"/>
      <c r="B15" s="179"/>
      <c r="C15" s="179"/>
      <c r="D15" s="179"/>
      <c r="E15" s="179"/>
      <c r="F15" s="179"/>
      <c r="G15" s="179"/>
      <c r="H15" s="179"/>
      <c r="I15" s="179"/>
      <c r="J15" s="179"/>
      <c r="K15" s="179"/>
      <c r="L15" s="179"/>
      <c r="M15" s="181"/>
      <c r="N15" s="181"/>
      <c r="O15" s="181"/>
      <c r="P15" s="181"/>
      <c r="Q15" s="181"/>
      <c r="R15" s="185"/>
      <c r="S15" s="185"/>
      <c r="T15" s="185"/>
      <c r="U15" s="185"/>
      <c r="V15" s="185"/>
      <c r="W15" s="181"/>
      <c r="X15" s="181"/>
      <c r="Y15" s="181"/>
      <c r="Z15" s="181"/>
      <c r="AA15" s="181"/>
      <c r="AB15" s="181"/>
      <c r="AC15" s="181"/>
      <c r="AD15" s="181"/>
    </row>
    <row r="16" spans="1:30">
      <c r="A16" s="179"/>
      <c r="B16" s="179"/>
      <c r="C16" s="179"/>
      <c r="D16" s="179"/>
      <c r="E16" s="179"/>
      <c r="F16" s="179"/>
      <c r="G16" s="179"/>
      <c r="H16" s="179"/>
      <c r="I16" s="179"/>
      <c r="J16" s="179"/>
      <c r="K16" s="179"/>
      <c r="L16" s="179"/>
      <c r="M16" s="181"/>
      <c r="N16" s="181"/>
      <c r="O16" s="181"/>
      <c r="P16" s="181"/>
      <c r="Q16" s="181"/>
      <c r="R16" s="185"/>
      <c r="S16" s="185"/>
      <c r="T16" s="185"/>
      <c r="U16" s="185"/>
      <c r="V16" s="185"/>
      <c r="W16" s="181"/>
      <c r="X16" s="181"/>
      <c r="Y16" s="181"/>
      <c r="Z16" s="181"/>
      <c r="AA16" s="181"/>
      <c r="AB16" s="181"/>
      <c r="AC16" s="181"/>
      <c r="AD16" s="181"/>
    </row>
    <row r="17" spans="1:30">
      <c r="A17" s="179"/>
      <c r="B17" s="179"/>
      <c r="C17" s="179"/>
      <c r="D17" s="179"/>
      <c r="E17" s="179"/>
      <c r="F17" s="179"/>
      <c r="G17" s="179"/>
      <c r="H17" s="179"/>
      <c r="I17" s="179"/>
      <c r="J17" s="179"/>
      <c r="K17" s="179"/>
      <c r="L17" s="179"/>
      <c r="M17" s="181"/>
      <c r="N17" s="181"/>
      <c r="O17" s="181"/>
      <c r="P17" s="181"/>
      <c r="Q17" s="181"/>
      <c r="R17" s="185"/>
      <c r="S17" s="185"/>
      <c r="T17" s="185"/>
      <c r="U17" s="185"/>
      <c r="V17" s="185"/>
      <c r="W17" s="181"/>
      <c r="X17" s="181"/>
      <c r="Y17" s="181"/>
      <c r="Z17" s="181"/>
      <c r="AA17" s="181"/>
      <c r="AB17" s="181"/>
      <c r="AC17" s="181"/>
      <c r="AD17" s="181"/>
    </row>
    <row r="18" spans="1:30">
      <c r="A18" s="179"/>
      <c r="B18" s="179"/>
      <c r="C18" s="179"/>
      <c r="D18" s="179"/>
      <c r="E18" s="179"/>
      <c r="F18" s="179"/>
      <c r="G18" s="179"/>
      <c r="H18" s="179"/>
      <c r="I18" s="179"/>
      <c r="J18" s="179"/>
      <c r="K18" s="179"/>
      <c r="L18" s="179"/>
      <c r="M18" s="181"/>
      <c r="N18" s="181"/>
      <c r="O18" s="181"/>
      <c r="P18" s="181"/>
      <c r="Q18" s="181"/>
      <c r="R18" s="185"/>
      <c r="S18" s="185"/>
      <c r="T18" s="185"/>
      <c r="U18" s="185"/>
      <c r="V18" s="185"/>
      <c r="W18" s="181"/>
      <c r="X18" s="181"/>
      <c r="Y18" s="181"/>
      <c r="Z18" s="181"/>
      <c r="AA18" s="181"/>
      <c r="AB18" s="181"/>
      <c r="AC18" s="181"/>
      <c r="AD18" s="181"/>
    </row>
    <row r="19" spans="1:30">
      <c r="A19" s="179"/>
      <c r="B19" s="179"/>
      <c r="C19" s="179"/>
      <c r="D19" s="179"/>
      <c r="E19" s="179"/>
      <c r="F19" s="179"/>
      <c r="G19" s="179"/>
      <c r="H19" s="179"/>
      <c r="I19" s="179"/>
      <c r="J19" s="179"/>
      <c r="K19" s="179"/>
      <c r="L19" s="179"/>
      <c r="M19" s="181"/>
      <c r="N19" s="181"/>
      <c r="O19" s="181"/>
      <c r="P19" s="181"/>
      <c r="Q19" s="181"/>
      <c r="R19" s="185"/>
      <c r="S19" s="185"/>
      <c r="T19" s="185"/>
      <c r="U19" s="185"/>
      <c r="V19" s="185"/>
      <c r="W19" s="181"/>
      <c r="X19" s="181"/>
      <c r="Y19" s="181"/>
      <c r="Z19" s="181"/>
      <c r="AA19" s="181"/>
      <c r="AB19" s="181"/>
      <c r="AC19" s="181"/>
      <c r="AD19" s="181"/>
    </row>
    <row r="20" spans="1:30">
      <c r="A20" s="179"/>
      <c r="B20" s="179"/>
      <c r="C20" s="179"/>
      <c r="D20" s="179"/>
      <c r="E20" s="179"/>
      <c r="F20" s="179"/>
      <c r="G20" s="179"/>
      <c r="H20" s="179"/>
      <c r="I20" s="179"/>
      <c r="J20" s="179"/>
      <c r="K20" s="179"/>
      <c r="L20" s="179"/>
      <c r="M20" s="181"/>
      <c r="N20" s="181"/>
      <c r="O20" s="181"/>
      <c r="P20" s="181"/>
      <c r="Q20" s="181"/>
      <c r="R20" s="185"/>
      <c r="S20" s="185"/>
      <c r="T20" s="185"/>
      <c r="U20" s="185"/>
      <c r="V20" s="185"/>
      <c r="W20" s="181"/>
      <c r="X20" s="181"/>
      <c r="Y20" s="181"/>
      <c r="Z20" s="181"/>
      <c r="AA20" s="181"/>
      <c r="AB20" s="181"/>
      <c r="AC20" s="181"/>
      <c r="AD20" s="181"/>
    </row>
    <row r="21" spans="1:30">
      <c r="A21" s="179"/>
      <c r="B21" s="179"/>
      <c r="C21" s="179"/>
      <c r="D21" s="179"/>
      <c r="E21" s="179"/>
      <c r="F21" s="179"/>
      <c r="G21" s="179"/>
      <c r="H21" s="179"/>
      <c r="I21" s="179"/>
      <c r="J21" s="179"/>
      <c r="K21" s="179"/>
      <c r="L21" s="179"/>
      <c r="M21" s="181"/>
      <c r="N21" s="181"/>
      <c r="O21" s="181"/>
      <c r="P21" s="181"/>
      <c r="Q21" s="181"/>
      <c r="R21" s="185"/>
      <c r="S21" s="185"/>
      <c r="T21" s="185"/>
      <c r="U21" s="185"/>
      <c r="V21" s="185"/>
      <c r="W21" s="181"/>
      <c r="X21" s="181"/>
      <c r="Y21" s="181"/>
      <c r="Z21" s="181"/>
      <c r="AA21" s="181"/>
      <c r="AB21" s="181"/>
      <c r="AC21" s="181"/>
      <c r="AD21" s="181"/>
    </row>
    <row r="22" spans="1:30">
      <c r="A22" s="179"/>
      <c r="B22" s="179"/>
      <c r="C22" s="179"/>
      <c r="D22" s="179"/>
      <c r="E22" s="179"/>
      <c r="F22" s="179"/>
      <c r="G22" s="179"/>
      <c r="H22" s="179"/>
      <c r="I22" s="179"/>
      <c r="J22" s="179"/>
      <c r="K22" s="179"/>
      <c r="L22" s="179"/>
      <c r="M22" s="181"/>
      <c r="N22" s="181"/>
      <c r="O22" s="181"/>
      <c r="P22" s="181"/>
      <c r="Q22" s="181"/>
      <c r="R22" s="185"/>
      <c r="S22" s="185"/>
      <c r="T22" s="185"/>
      <c r="U22" s="185"/>
      <c r="V22" s="185"/>
      <c r="W22" s="181"/>
      <c r="X22" s="181"/>
      <c r="Y22" s="181"/>
      <c r="Z22" s="181"/>
      <c r="AA22" s="181"/>
      <c r="AB22" s="181"/>
      <c r="AC22" s="181"/>
      <c r="AD22" s="181"/>
    </row>
    <row r="23" spans="1:30">
      <c r="A23" s="179"/>
      <c r="B23" s="179"/>
      <c r="C23" s="179"/>
      <c r="D23" s="179"/>
      <c r="E23" s="179"/>
      <c r="F23" s="179"/>
      <c r="G23" s="179"/>
      <c r="H23" s="179"/>
      <c r="I23" s="179"/>
      <c r="J23" s="179"/>
      <c r="K23" s="179"/>
      <c r="L23" s="179"/>
      <c r="M23" s="181"/>
      <c r="N23" s="181"/>
      <c r="O23" s="181"/>
      <c r="P23" s="181"/>
      <c r="Q23" s="181"/>
      <c r="R23" s="185"/>
      <c r="S23" s="185"/>
      <c r="T23" s="185"/>
      <c r="U23" s="185"/>
      <c r="V23" s="185"/>
      <c r="W23" s="181"/>
      <c r="X23" s="181"/>
      <c r="Y23" s="181"/>
      <c r="Z23" s="181"/>
      <c r="AA23" s="181"/>
      <c r="AB23" s="181"/>
      <c r="AC23" s="181"/>
      <c r="AD23" s="181"/>
    </row>
    <row r="24" spans="1:30">
      <c r="A24" s="179"/>
      <c r="B24" s="179"/>
      <c r="C24" s="179"/>
      <c r="D24" s="179"/>
      <c r="E24" s="179"/>
      <c r="F24" s="179"/>
      <c r="G24" s="179"/>
      <c r="H24" s="179"/>
      <c r="I24" s="179"/>
      <c r="J24" s="179"/>
      <c r="K24" s="179"/>
      <c r="L24" s="179"/>
      <c r="M24" s="181"/>
      <c r="N24" s="181"/>
      <c r="O24" s="181"/>
      <c r="P24" s="181"/>
      <c r="Q24" s="181"/>
      <c r="R24" s="185"/>
      <c r="S24" s="185"/>
      <c r="T24" s="185"/>
      <c r="U24" s="185"/>
      <c r="V24" s="185"/>
      <c r="W24" s="181"/>
      <c r="X24" s="181"/>
      <c r="Y24" s="181"/>
      <c r="Z24" s="181"/>
      <c r="AA24" s="181"/>
      <c r="AB24" s="181"/>
      <c r="AC24" s="181"/>
      <c r="AD24" s="181"/>
    </row>
    <row r="25" spans="1:30">
      <c r="A25" s="179"/>
      <c r="B25" s="179"/>
      <c r="C25" s="179"/>
      <c r="D25" s="179"/>
      <c r="E25" s="179"/>
      <c r="F25" s="179"/>
      <c r="G25" s="179"/>
      <c r="H25" s="179"/>
      <c r="I25" s="179"/>
      <c r="J25" s="179"/>
      <c r="K25" s="179"/>
      <c r="L25" s="179"/>
      <c r="M25" s="181"/>
      <c r="N25" s="181"/>
      <c r="O25" s="181"/>
      <c r="P25" s="181"/>
      <c r="Q25" s="181"/>
      <c r="R25" s="185"/>
      <c r="S25" s="185"/>
      <c r="T25" s="185"/>
      <c r="U25" s="185"/>
      <c r="V25" s="185"/>
      <c r="W25" s="181"/>
      <c r="X25" s="181"/>
      <c r="Y25" s="181"/>
      <c r="Z25" s="181"/>
      <c r="AA25" s="181"/>
      <c r="AB25" s="181"/>
      <c r="AC25" s="181"/>
      <c r="AD25" s="181"/>
    </row>
    <row r="26" spans="1:30">
      <c r="A26" s="179"/>
      <c r="B26" s="179"/>
      <c r="C26" s="179"/>
      <c r="D26" s="179"/>
      <c r="E26" s="179"/>
      <c r="F26" s="179"/>
      <c r="G26" s="179"/>
      <c r="H26" s="179"/>
      <c r="I26" s="179"/>
      <c r="J26" s="179"/>
      <c r="K26" s="179"/>
      <c r="L26" s="179"/>
      <c r="M26" s="181"/>
      <c r="N26" s="181"/>
      <c r="O26" s="181"/>
      <c r="P26" s="181"/>
      <c r="Q26" s="181"/>
      <c r="R26" s="185"/>
      <c r="S26" s="185"/>
      <c r="T26" s="185"/>
      <c r="U26" s="185"/>
      <c r="V26" s="185"/>
      <c r="W26" s="181"/>
      <c r="X26" s="181"/>
      <c r="Y26" s="181"/>
      <c r="Z26" s="181"/>
      <c r="AA26" s="181"/>
      <c r="AB26" s="181"/>
      <c r="AC26" s="181"/>
      <c r="AD26" s="181"/>
    </row>
    <row r="27" spans="1:30">
      <c r="A27" s="179"/>
      <c r="B27" s="179"/>
      <c r="C27" s="179"/>
      <c r="D27" s="179"/>
      <c r="E27" s="179"/>
      <c r="F27" s="179"/>
      <c r="G27" s="179"/>
      <c r="H27" s="179"/>
      <c r="I27" s="179"/>
      <c r="J27" s="179"/>
      <c r="K27" s="179"/>
      <c r="L27" s="179"/>
      <c r="M27" s="181"/>
      <c r="N27" s="181"/>
      <c r="O27" s="181"/>
      <c r="P27" s="181"/>
      <c r="Q27" s="181"/>
      <c r="R27" s="185"/>
      <c r="S27" s="185"/>
      <c r="T27" s="185"/>
      <c r="U27" s="185"/>
      <c r="V27" s="185"/>
      <c r="W27" s="181"/>
      <c r="X27" s="181"/>
      <c r="Y27" s="181"/>
      <c r="Z27" s="181"/>
      <c r="AA27" s="181"/>
      <c r="AB27" s="181"/>
      <c r="AC27" s="181"/>
      <c r="AD27" s="181"/>
    </row>
    <row r="28" spans="1:30">
      <c r="A28" s="179"/>
      <c r="B28" s="179"/>
      <c r="C28" s="179"/>
      <c r="D28" s="179"/>
      <c r="E28" s="179"/>
      <c r="F28" s="179"/>
      <c r="G28" s="179"/>
      <c r="H28" s="179"/>
      <c r="I28" s="179"/>
      <c r="J28" s="179"/>
      <c r="K28" s="179"/>
      <c r="L28" s="179"/>
      <c r="M28" s="181"/>
      <c r="N28" s="181"/>
      <c r="O28" s="181"/>
      <c r="P28" s="181"/>
      <c r="Q28" s="181"/>
      <c r="R28" s="185"/>
      <c r="S28" s="185"/>
      <c r="T28" s="185"/>
      <c r="U28" s="185"/>
      <c r="V28" s="185"/>
      <c r="W28" s="181"/>
      <c r="X28" s="181"/>
      <c r="Y28" s="181"/>
      <c r="Z28" s="181"/>
      <c r="AA28" s="181"/>
      <c r="AB28" s="181"/>
      <c r="AC28" s="181"/>
      <c r="AD28" s="181"/>
    </row>
    <row r="29" spans="1:30">
      <c r="A29" s="179"/>
      <c r="B29" s="179"/>
      <c r="C29" s="179"/>
      <c r="D29" s="179"/>
      <c r="E29" s="179"/>
      <c r="F29" s="179"/>
      <c r="G29" s="179"/>
      <c r="H29" s="179"/>
      <c r="I29" s="179"/>
      <c r="J29" s="179"/>
      <c r="K29" s="179"/>
      <c r="L29" s="179"/>
      <c r="M29" s="181"/>
      <c r="N29" s="181"/>
      <c r="O29" s="181"/>
      <c r="P29" s="181"/>
      <c r="Q29" s="181"/>
      <c r="R29" s="185"/>
      <c r="S29" s="185"/>
      <c r="T29" s="185"/>
      <c r="U29" s="185"/>
      <c r="V29" s="185"/>
      <c r="W29" s="181"/>
      <c r="X29" s="181"/>
      <c r="Y29" s="181"/>
      <c r="Z29" s="181"/>
      <c r="AA29" s="181"/>
      <c r="AB29" s="181"/>
      <c r="AC29" s="181"/>
      <c r="AD29" s="181"/>
    </row>
    <row r="30" spans="1:30">
      <c r="A30" s="179"/>
      <c r="B30" s="179"/>
      <c r="C30" s="179"/>
      <c r="D30" s="179"/>
      <c r="E30" s="179"/>
      <c r="F30" s="179"/>
      <c r="G30" s="179"/>
      <c r="H30" s="179"/>
      <c r="I30" s="179"/>
      <c r="J30" s="179"/>
      <c r="K30" s="179"/>
      <c r="L30" s="179"/>
      <c r="M30" s="181"/>
      <c r="N30" s="181"/>
      <c r="O30" s="181"/>
      <c r="P30" s="181"/>
      <c r="Q30" s="181"/>
      <c r="R30" s="185"/>
      <c r="S30" s="185"/>
      <c r="T30" s="185"/>
      <c r="U30" s="185"/>
      <c r="V30" s="185"/>
      <c r="W30" s="181"/>
      <c r="X30" s="181"/>
      <c r="Y30" s="181"/>
      <c r="Z30" s="181"/>
      <c r="AA30" s="181"/>
      <c r="AB30" s="181"/>
      <c r="AC30" s="181"/>
      <c r="AD30" s="181"/>
    </row>
    <row r="31" spans="1:30">
      <c r="A31" s="179"/>
      <c r="B31" s="179"/>
      <c r="C31" s="179"/>
      <c r="D31" s="179"/>
      <c r="E31" s="179"/>
      <c r="F31" s="179"/>
      <c r="G31" s="179"/>
      <c r="H31" s="179"/>
      <c r="I31" s="179"/>
      <c r="J31" s="179"/>
      <c r="K31" s="179"/>
      <c r="L31" s="179"/>
      <c r="M31" s="181"/>
      <c r="N31" s="181"/>
      <c r="O31" s="181"/>
      <c r="P31" s="181"/>
      <c r="Q31" s="181"/>
      <c r="R31" s="185"/>
      <c r="S31" s="185"/>
      <c r="T31" s="185"/>
      <c r="U31" s="185"/>
      <c r="V31" s="185"/>
      <c r="W31" s="181"/>
      <c r="X31" s="181"/>
      <c r="Y31" s="181"/>
      <c r="Z31" s="181"/>
      <c r="AA31" s="181"/>
      <c r="AB31" s="181"/>
      <c r="AC31" s="181"/>
      <c r="AD31" s="181"/>
    </row>
    <row r="32" spans="1:30">
      <c r="A32" s="179"/>
      <c r="B32" s="179"/>
      <c r="C32" s="179"/>
      <c r="D32" s="179"/>
      <c r="E32" s="179"/>
      <c r="F32" s="179"/>
      <c r="G32" s="179"/>
      <c r="H32" s="179"/>
      <c r="I32" s="179"/>
      <c r="J32" s="179"/>
      <c r="K32" s="179"/>
      <c r="L32" s="179"/>
      <c r="M32" s="181"/>
      <c r="N32" s="181"/>
      <c r="O32" s="181"/>
      <c r="P32" s="181"/>
      <c r="Q32" s="181"/>
      <c r="R32" s="185"/>
      <c r="S32" s="185"/>
      <c r="T32" s="185"/>
      <c r="U32" s="185"/>
      <c r="V32" s="185"/>
      <c r="W32" s="181"/>
      <c r="X32" s="181"/>
      <c r="Y32" s="181"/>
      <c r="Z32" s="181"/>
      <c r="AA32" s="181"/>
      <c r="AB32" s="181"/>
      <c r="AC32" s="181"/>
      <c r="AD32" s="181"/>
    </row>
    <row r="33" spans="1:30">
      <c r="A33" s="179"/>
      <c r="B33" s="179"/>
      <c r="C33" s="179"/>
      <c r="D33" s="179"/>
      <c r="E33" s="179"/>
      <c r="F33" s="179"/>
      <c r="G33" s="179"/>
      <c r="H33" s="179"/>
      <c r="I33" s="179"/>
      <c r="J33" s="179"/>
      <c r="K33" s="179"/>
      <c r="L33" s="179"/>
      <c r="M33" s="181"/>
      <c r="N33" s="181"/>
      <c r="O33" s="181"/>
      <c r="P33" s="181"/>
      <c r="Q33" s="181"/>
      <c r="R33" s="185"/>
      <c r="S33" s="185"/>
      <c r="T33" s="185"/>
      <c r="U33" s="185"/>
      <c r="V33" s="185"/>
      <c r="W33" s="181"/>
      <c r="X33" s="181"/>
      <c r="Y33" s="181"/>
      <c r="Z33" s="181"/>
      <c r="AA33" s="181"/>
      <c r="AB33" s="181"/>
      <c r="AC33" s="181"/>
      <c r="AD33" s="181"/>
    </row>
    <row r="34" spans="1:30">
      <c r="A34" s="179"/>
      <c r="B34" s="179"/>
      <c r="C34" s="179"/>
      <c r="D34" s="179"/>
      <c r="E34" s="179"/>
      <c r="F34" s="179"/>
      <c r="G34" s="179"/>
      <c r="H34" s="179"/>
      <c r="I34" s="179"/>
      <c r="J34" s="179"/>
      <c r="K34" s="179"/>
      <c r="L34" s="179"/>
      <c r="M34" s="181"/>
      <c r="N34" s="181"/>
      <c r="O34" s="181"/>
      <c r="P34" s="181"/>
      <c r="Q34" s="181"/>
      <c r="R34" s="185"/>
      <c r="S34" s="185"/>
      <c r="T34" s="185"/>
      <c r="U34" s="185"/>
      <c r="V34" s="185"/>
      <c r="W34" s="181"/>
      <c r="X34" s="181"/>
      <c r="Y34" s="181"/>
      <c r="Z34" s="181"/>
      <c r="AA34" s="181"/>
      <c r="AB34" s="181"/>
      <c r="AC34" s="181"/>
      <c r="AD34" s="181"/>
    </row>
    <row r="35" spans="1:30">
      <c r="A35" s="179"/>
      <c r="B35" s="179"/>
      <c r="C35" s="179"/>
      <c r="D35" s="179"/>
      <c r="E35" s="179"/>
      <c r="F35" s="179"/>
      <c r="G35" s="179"/>
      <c r="H35" s="179"/>
      <c r="I35" s="179"/>
      <c r="J35" s="179"/>
      <c r="K35" s="179"/>
      <c r="L35" s="179"/>
      <c r="M35" s="181"/>
      <c r="N35" s="181"/>
      <c r="O35" s="181"/>
      <c r="P35" s="181"/>
      <c r="Q35" s="181"/>
      <c r="R35" s="185"/>
      <c r="S35" s="185"/>
      <c r="T35" s="185"/>
      <c r="U35" s="185"/>
      <c r="V35" s="185"/>
      <c r="W35" s="181"/>
      <c r="X35" s="181"/>
      <c r="Y35" s="181"/>
      <c r="Z35" s="181"/>
      <c r="AA35" s="181"/>
      <c r="AB35" s="181"/>
      <c r="AC35" s="181"/>
      <c r="AD35" s="181"/>
    </row>
    <row r="36" spans="1:30">
      <c r="A36" s="179"/>
      <c r="B36" s="179"/>
      <c r="C36" s="179"/>
      <c r="D36" s="179"/>
      <c r="E36" s="179"/>
      <c r="F36" s="179"/>
      <c r="G36" s="179"/>
      <c r="H36" s="179"/>
      <c r="I36" s="179"/>
      <c r="J36" s="179"/>
      <c r="K36" s="179"/>
      <c r="L36" s="179"/>
      <c r="M36" s="181"/>
      <c r="N36" s="181"/>
      <c r="O36" s="181"/>
      <c r="P36" s="181"/>
      <c r="Q36" s="181"/>
      <c r="R36" s="185"/>
      <c r="S36" s="185"/>
      <c r="T36" s="185"/>
      <c r="U36" s="185"/>
      <c r="V36" s="185"/>
      <c r="W36" s="181"/>
      <c r="X36" s="181"/>
      <c r="Y36" s="181"/>
      <c r="Z36" s="181"/>
      <c r="AA36" s="181"/>
      <c r="AB36" s="181"/>
      <c r="AC36" s="181"/>
      <c r="AD36" s="181"/>
    </row>
    <row r="37" spans="1:30">
      <c r="A37" s="179"/>
      <c r="B37" s="179"/>
      <c r="C37" s="179"/>
      <c r="D37" s="179"/>
      <c r="E37" s="179"/>
      <c r="F37" s="179"/>
      <c r="G37" s="179"/>
      <c r="H37" s="179"/>
      <c r="I37" s="179"/>
      <c r="J37" s="179"/>
      <c r="K37" s="179"/>
      <c r="L37" s="179"/>
      <c r="M37" s="181"/>
      <c r="N37" s="181"/>
      <c r="O37" s="181"/>
      <c r="P37" s="181"/>
      <c r="Q37" s="181"/>
      <c r="R37" s="185"/>
      <c r="S37" s="185"/>
      <c r="T37" s="185"/>
      <c r="U37" s="185"/>
      <c r="V37" s="185"/>
      <c r="W37" s="181"/>
      <c r="X37" s="181"/>
      <c r="Y37" s="181"/>
      <c r="Z37" s="181"/>
      <c r="AA37" s="181"/>
      <c r="AB37" s="181"/>
      <c r="AC37" s="181"/>
      <c r="AD37" s="181"/>
    </row>
    <row r="38" spans="1:30">
      <c r="A38" s="179"/>
      <c r="B38" s="179"/>
      <c r="C38" s="179"/>
      <c r="D38" s="179"/>
      <c r="E38" s="179"/>
      <c r="F38" s="179"/>
      <c r="G38" s="179"/>
      <c r="H38" s="179"/>
      <c r="I38" s="179"/>
      <c r="J38" s="179"/>
      <c r="K38" s="179"/>
      <c r="L38" s="179"/>
      <c r="M38" s="181"/>
      <c r="N38" s="181"/>
      <c r="O38" s="181"/>
      <c r="P38" s="181"/>
      <c r="Q38" s="181"/>
      <c r="R38" s="185"/>
      <c r="S38" s="185"/>
      <c r="T38" s="185"/>
      <c r="U38" s="185"/>
      <c r="V38" s="185"/>
      <c r="W38" s="181"/>
      <c r="X38" s="181"/>
      <c r="Y38" s="181"/>
      <c r="Z38" s="181"/>
      <c r="AA38" s="181"/>
      <c r="AB38" s="181"/>
      <c r="AC38" s="181"/>
      <c r="AD38" s="181"/>
    </row>
    <row r="39" spans="1:30">
      <c r="A39" s="179"/>
      <c r="B39" s="179"/>
      <c r="C39" s="179"/>
      <c r="D39" s="179"/>
      <c r="E39" s="179"/>
      <c r="F39" s="179"/>
      <c r="G39" s="179"/>
      <c r="H39" s="179"/>
      <c r="I39" s="179"/>
      <c r="J39" s="179"/>
      <c r="K39" s="179"/>
      <c r="L39" s="179"/>
      <c r="M39" s="181"/>
      <c r="N39" s="181"/>
      <c r="O39" s="181"/>
      <c r="P39" s="181"/>
      <c r="Q39" s="181"/>
      <c r="R39" s="185"/>
      <c r="S39" s="185"/>
      <c r="T39" s="185"/>
      <c r="U39" s="185"/>
      <c r="V39" s="185"/>
      <c r="W39" s="181"/>
      <c r="X39" s="181"/>
      <c r="Y39" s="181"/>
      <c r="Z39" s="181"/>
      <c r="AA39" s="181"/>
      <c r="AB39" s="181"/>
      <c r="AC39" s="181"/>
      <c r="AD39" s="181"/>
    </row>
    <row r="40" spans="1:30">
      <c r="A40" s="179"/>
      <c r="B40" s="179"/>
      <c r="C40" s="179"/>
      <c r="D40" s="179"/>
      <c r="E40" s="179"/>
      <c r="F40" s="179"/>
      <c r="G40" s="179"/>
      <c r="H40" s="179"/>
      <c r="I40" s="179"/>
      <c r="J40" s="179"/>
      <c r="K40" s="179"/>
      <c r="L40" s="179"/>
      <c r="M40" s="181"/>
      <c r="N40" s="181"/>
      <c r="O40" s="181"/>
      <c r="P40" s="181"/>
      <c r="Q40" s="181"/>
      <c r="R40" s="185"/>
      <c r="S40" s="185"/>
      <c r="T40" s="185"/>
      <c r="U40" s="185"/>
      <c r="V40" s="185"/>
      <c r="W40" s="181"/>
      <c r="X40" s="181"/>
      <c r="Y40" s="181"/>
      <c r="Z40" s="181"/>
      <c r="AA40" s="181"/>
      <c r="AB40" s="181"/>
      <c r="AC40" s="181"/>
      <c r="AD40" s="181"/>
    </row>
    <row r="41" spans="1:30">
      <c r="A41" s="179"/>
      <c r="B41" s="179"/>
      <c r="C41" s="179"/>
      <c r="D41" s="179"/>
      <c r="E41" s="179"/>
      <c r="F41" s="179"/>
      <c r="G41" s="179"/>
      <c r="H41" s="179"/>
      <c r="I41" s="179"/>
      <c r="J41" s="179"/>
      <c r="K41" s="179"/>
      <c r="L41" s="179"/>
      <c r="M41" s="181"/>
      <c r="N41" s="181"/>
      <c r="O41" s="181"/>
      <c r="P41" s="181"/>
      <c r="Q41" s="181"/>
      <c r="R41" s="185"/>
      <c r="S41" s="185"/>
      <c r="T41" s="185"/>
      <c r="U41" s="185"/>
      <c r="V41" s="185"/>
      <c r="W41" s="181"/>
      <c r="X41" s="181"/>
      <c r="Y41" s="181"/>
      <c r="Z41" s="181"/>
      <c r="AA41" s="181"/>
      <c r="AB41" s="181"/>
      <c r="AC41" s="181"/>
      <c r="AD41" s="181"/>
    </row>
    <row r="42" spans="1:30">
      <c r="A42" s="179"/>
      <c r="B42" s="179"/>
      <c r="C42" s="179"/>
      <c r="D42" s="179"/>
      <c r="E42" s="179"/>
      <c r="F42" s="179"/>
      <c r="G42" s="179"/>
      <c r="H42" s="179"/>
      <c r="I42" s="179"/>
      <c r="J42" s="179"/>
      <c r="K42" s="179"/>
      <c r="L42" s="179"/>
      <c r="M42" s="181"/>
      <c r="N42" s="181"/>
      <c r="O42" s="181"/>
      <c r="P42" s="181"/>
      <c r="Q42" s="181"/>
      <c r="R42" s="185"/>
      <c r="S42" s="185"/>
      <c r="T42" s="185"/>
      <c r="U42" s="185"/>
      <c r="V42" s="185"/>
      <c r="W42" s="181"/>
      <c r="X42" s="181"/>
      <c r="Y42" s="181"/>
      <c r="Z42" s="181"/>
      <c r="AA42" s="181"/>
      <c r="AB42" s="181"/>
      <c r="AC42" s="181"/>
      <c r="AD42" s="181"/>
    </row>
    <row r="43" spans="1:30">
      <c r="A43" s="179"/>
      <c r="B43" s="179"/>
      <c r="C43" s="179"/>
      <c r="D43" s="179"/>
      <c r="E43" s="179"/>
      <c r="F43" s="179"/>
      <c r="G43" s="179"/>
      <c r="H43" s="179"/>
      <c r="I43" s="179"/>
      <c r="J43" s="179"/>
      <c r="K43" s="179"/>
      <c r="L43" s="179"/>
      <c r="M43" s="181"/>
      <c r="N43" s="181"/>
      <c r="O43" s="181"/>
      <c r="P43" s="181"/>
      <c r="Q43" s="181"/>
      <c r="R43" s="185"/>
      <c r="S43" s="185"/>
      <c r="T43" s="185"/>
      <c r="U43" s="185"/>
      <c r="V43" s="185"/>
      <c r="W43" s="181"/>
      <c r="X43" s="181"/>
      <c r="Y43" s="181"/>
      <c r="Z43" s="181"/>
      <c r="AA43" s="181"/>
      <c r="AB43" s="181"/>
      <c r="AC43" s="181"/>
      <c r="AD43" s="181"/>
    </row>
    <row r="44" spans="1:30">
      <c r="A44" s="179"/>
      <c r="B44" s="179"/>
      <c r="C44" s="179"/>
      <c r="D44" s="179"/>
      <c r="E44" s="179"/>
      <c r="F44" s="179"/>
      <c r="G44" s="179"/>
      <c r="H44" s="179"/>
      <c r="I44" s="179"/>
      <c r="J44" s="179"/>
      <c r="K44" s="179"/>
      <c r="L44" s="179"/>
      <c r="M44" s="181"/>
      <c r="N44" s="181"/>
      <c r="O44" s="181"/>
      <c r="P44" s="181"/>
      <c r="Q44" s="181"/>
      <c r="R44" s="185"/>
      <c r="S44" s="185"/>
      <c r="T44" s="185"/>
      <c r="U44" s="185"/>
      <c r="V44" s="185"/>
      <c r="W44" s="181"/>
      <c r="X44" s="181"/>
      <c r="Y44" s="181"/>
      <c r="Z44" s="181"/>
      <c r="AA44" s="181"/>
      <c r="AB44" s="181"/>
      <c r="AC44" s="181"/>
      <c r="AD44" s="181"/>
    </row>
    <row r="45" spans="1:30">
      <c r="A45" s="179"/>
      <c r="B45" s="179"/>
      <c r="C45" s="179"/>
      <c r="D45" s="179"/>
      <c r="E45" s="179"/>
      <c r="F45" s="179"/>
      <c r="G45" s="179"/>
      <c r="H45" s="179"/>
      <c r="I45" s="179"/>
      <c r="J45" s="179"/>
      <c r="K45" s="179"/>
      <c r="L45" s="179"/>
      <c r="M45" s="181"/>
      <c r="N45" s="181"/>
      <c r="O45" s="181"/>
      <c r="P45" s="181"/>
      <c r="Q45" s="181"/>
      <c r="R45" s="185"/>
      <c r="S45" s="185"/>
      <c r="T45" s="185"/>
      <c r="U45" s="185"/>
      <c r="V45" s="185"/>
      <c r="W45" s="181"/>
      <c r="X45" s="181"/>
      <c r="Y45" s="181"/>
      <c r="Z45" s="181"/>
      <c r="AA45" s="181"/>
      <c r="AB45" s="181"/>
      <c r="AC45" s="181"/>
      <c r="AD45" s="181"/>
    </row>
    <row r="46" spans="1:30">
      <c r="A46" s="179"/>
      <c r="B46" s="179"/>
      <c r="C46" s="179"/>
      <c r="D46" s="179"/>
      <c r="E46" s="179"/>
      <c r="F46" s="179"/>
      <c r="G46" s="179"/>
      <c r="H46" s="179"/>
      <c r="I46" s="179"/>
      <c r="J46" s="179"/>
      <c r="K46" s="179"/>
      <c r="L46" s="179"/>
      <c r="M46" s="181"/>
      <c r="N46" s="181"/>
      <c r="O46" s="181"/>
      <c r="P46" s="181"/>
      <c r="Q46" s="181"/>
      <c r="R46" s="185"/>
      <c r="S46" s="185"/>
      <c r="T46" s="185"/>
      <c r="U46" s="185"/>
      <c r="V46" s="185"/>
      <c r="W46" s="181"/>
      <c r="X46" s="181"/>
      <c r="Y46" s="181"/>
      <c r="Z46" s="181"/>
      <c r="AA46" s="181"/>
      <c r="AB46" s="181"/>
      <c r="AC46" s="181"/>
      <c r="AD46" s="181"/>
    </row>
    <row r="47" spans="1:30">
      <c r="A47" s="179"/>
      <c r="B47" s="179"/>
      <c r="C47" s="179"/>
      <c r="D47" s="179"/>
      <c r="E47" s="179"/>
      <c r="F47" s="179"/>
      <c r="G47" s="179"/>
      <c r="H47" s="179"/>
      <c r="I47" s="179"/>
      <c r="J47" s="179"/>
      <c r="K47" s="179"/>
      <c r="L47" s="179"/>
      <c r="M47" s="181"/>
      <c r="N47" s="181"/>
      <c r="O47" s="181"/>
      <c r="P47" s="181"/>
      <c r="Q47" s="181"/>
      <c r="R47" s="185"/>
      <c r="S47" s="185"/>
      <c r="T47" s="185"/>
      <c r="U47" s="185"/>
      <c r="V47" s="185"/>
      <c r="W47" s="181"/>
      <c r="X47" s="181"/>
      <c r="Y47" s="181"/>
      <c r="Z47" s="181"/>
      <c r="AA47" s="181"/>
      <c r="AB47" s="181"/>
      <c r="AC47" s="181"/>
      <c r="AD47" s="181"/>
    </row>
    <row r="48" spans="1:30">
      <c r="A48" s="179"/>
      <c r="B48" s="179"/>
      <c r="C48" s="179"/>
      <c r="D48" s="179"/>
      <c r="E48" s="179"/>
      <c r="F48" s="179"/>
      <c r="G48" s="179"/>
      <c r="H48" s="179"/>
      <c r="I48" s="179"/>
      <c r="J48" s="179"/>
      <c r="K48" s="179"/>
      <c r="L48" s="179"/>
      <c r="M48" s="181"/>
      <c r="N48" s="181"/>
      <c r="O48" s="181"/>
      <c r="P48" s="181"/>
      <c r="Q48" s="181"/>
      <c r="R48" s="185"/>
      <c r="S48" s="185"/>
      <c r="T48" s="185"/>
      <c r="U48" s="185"/>
      <c r="V48" s="185"/>
      <c r="W48" s="181"/>
      <c r="X48" s="181"/>
      <c r="Y48" s="181"/>
      <c r="Z48" s="181"/>
      <c r="AA48" s="181"/>
      <c r="AB48" s="181"/>
      <c r="AC48" s="181"/>
      <c r="AD48" s="181"/>
    </row>
    <row r="49" spans="1:30">
      <c r="A49" s="179"/>
      <c r="B49" s="179"/>
      <c r="C49" s="179"/>
      <c r="D49" s="179"/>
      <c r="E49" s="179"/>
      <c r="F49" s="179"/>
      <c r="G49" s="179"/>
      <c r="H49" s="179"/>
      <c r="I49" s="179"/>
      <c r="J49" s="179"/>
      <c r="K49" s="179"/>
      <c r="L49" s="179"/>
      <c r="M49" s="181"/>
      <c r="N49" s="181"/>
      <c r="O49" s="181"/>
      <c r="P49" s="181"/>
      <c r="Q49" s="181"/>
      <c r="R49" s="185"/>
      <c r="S49" s="185"/>
      <c r="T49" s="185"/>
      <c r="U49" s="185"/>
      <c r="V49" s="185"/>
      <c r="W49" s="181"/>
      <c r="X49" s="181"/>
      <c r="Y49" s="181"/>
      <c r="Z49" s="181"/>
      <c r="AA49" s="181"/>
      <c r="AB49" s="181"/>
      <c r="AC49" s="181"/>
      <c r="AD49" s="181"/>
    </row>
    <row r="50" spans="1:30">
      <c r="A50" s="179"/>
      <c r="B50" s="179"/>
      <c r="C50" s="179"/>
      <c r="D50" s="179"/>
      <c r="E50" s="179"/>
      <c r="F50" s="179"/>
      <c r="G50" s="179"/>
      <c r="H50" s="179"/>
      <c r="I50" s="179"/>
      <c r="J50" s="179"/>
      <c r="K50" s="179"/>
      <c r="L50" s="179"/>
      <c r="M50" s="181"/>
      <c r="N50" s="181"/>
      <c r="O50" s="181"/>
      <c r="P50" s="181"/>
      <c r="Q50" s="181"/>
      <c r="R50" s="185"/>
      <c r="S50" s="185"/>
      <c r="T50" s="185"/>
      <c r="U50" s="185"/>
      <c r="V50" s="185"/>
      <c r="W50" s="181"/>
      <c r="X50" s="181"/>
      <c r="Y50" s="181"/>
      <c r="Z50" s="181"/>
      <c r="AA50" s="181"/>
      <c r="AB50" s="181"/>
      <c r="AC50" s="181"/>
      <c r="AD50" s="181"/>
    </row>
    <row r="51" spans="1:30">
      <c r="A51" s="179"/>
      <c r="B51" s="179"/>
      <c r="C51" s="179"/>
      <c r="D51" s="179"/>
      <c r="E51" s="179"/>
      <c r="F51" s="179"/>
      <c r="G51" s="179"/>
      <c r="H51" s="179"/>
      <c r="I51" s="179"/>
      <c r="J51" s="179"/>
      <c r="K51" s="179"/>
      <c r="L51" s="179"/>
      <c r="M51" s="181"/>
      <c r="N51" s="181"/>
      <c r="O51" s="181"/>
      <c r="P51" s="181"/>
      <c r="Q51" s="181"/>
      <c r="R51" s="185"/>
      <c r="S51" s="185"/>
      <c r="T51" s="185"/>
      <c r="U51" s="185"/>
      <c r="V51" s="185"/>
      <c r="W51" s="181"/>
      <c r="X51" s="181"/>
      <c r="Y51" s="181"/>
      <c r="Z51" s="181"/>
      <c r="AA51" s="181"/>
      <c r="AB51" s="181"/>
      <c r="AC51" s="181"/>
      <c r="AD51" s="181"/>
    </row>
    <row r="52" spans="1:30">
      <c r="A52" s="179"/>
      <c r="B52" s="179"/>
      <c r="C52" s="179"/>
      <c r="D52" s="179"/>
      <c r="E52" s="179"/>
      <c r="F52" s="179"/>
      <c r="G52" s="179"/>
      <c r="H52" s="179"/>
      <c r="I52" s="179"/>
      <c r="J52" s="179"/>
      <c r="K52" s="179"/>
      <c r="L52" s="179"/>
      <c r="M52" s="181"/>
      <c r="N52" s="181"/>
      <c r="O52" s="181"/>
      <c r="P52" s="181"/>
      <c r="Q52" s="181"/>
      <c r="R52" s="185"/>
      <c r="S52" s="185"/>
      <c r="T52" s="185"/>
      <c r="U52" s="185"/>
      <c r="V52" s="185"/>
      <c r="W52" s="181"/>
      <c r="X52" s="181"/>
      <c r="Y52" s="181"/>
      <c r="Z52" s="181"/>
      <c r="AA52" s="181"/>
      <c r="AB52" s="181"/>
      <c r="AC52" s="181"/>
      <c r="AD52" s="181"/>
    </row>
    <row r="53" spans="1:30">
      <c r="A53" s="179"/>
      <c r="B53" s="179"/>
      <c r="C53" s="179"/>
      <c r="D53" s="179"/>
      <c r="E53" s="179"/>
      <c r="F53" s="179"/>
      <c r="G53" s="179"/>
      <c r="H53" s="179"/>
      <c r="I53" s="179"/>
      <c r="J53" s="179"/>
      <c r="K53" s="179"/>
      <c r="L53" s="179"/>
      <c r="M53" s="181"/>
      <c r="N53" s="181"/>
      <c r="O53" s="181"/>
      <c r="P53" s="181"/>
      <c r="Q53" s="181"/>
      <c r="R53" s="185"/>
      <c r="S53" s="185"/>
      <c r="T53" s="185"/>
      <c r="U53" s="185"/>
      <c r="V53" s="185"/>
      <c r="W53" s="181"/>
      <c r="X53" s="181"/>
      <c r="Y53" s="181"/>
      <c r="Z53" s="181"/>
      <c r="AA53" s="181"/>
      <c r="AB53" s="181"/>
      <c r="AC53" s="181"/>
      <c r="AD53" s="181"/>
    </row>
    <row r="54" spans="1:30">
      <c r="A54" s="179"/>
      <c r="B54" s="179"/>
      <c r="C54" s="179"/>
      <c r="D54" s="179"/>
      <c r="E54" s="179"/>
      <c r="F54" s="179"/>
      <c r="G54" s="179"/>
      <c r="H54" s="179"/>
      <c r="I54" s="179"/>
      <c r="J54" s="179"/>
      <c r="K54" s="179"/>
      <c r="L54" s="179"/>
      <c r="M54" s="181"/>
      <c r="N54" s="181"/>
      <c r="O54" s="181"/>
      <c r="P54" s="181"/>
      <c r="Q54" s="181"/>
      <c r="R54" s="185"/>
      <c r="S54" s="185"/>
      <c r="T54" s="185"/>
      <c r="U54" s="185"/>
      <c r="V54" s="185"/>
      <c r="W54" s="181"/>
      <c r="X54" s="181"/>
      <c r="Y54" s="181"/>
      <c r="Z54" s="181"/>
      <c r="AA54" s="181"/>
      <c r="AB54" s="181"/>
      <c r="AC54" s="181"/>
      <c r="AD54" s="181"/>
    </row>
    <row r="55" spans="1:30">
      <c r="A55" s="179"/>
      <c r="B55" s="179"/>
      <c r="C55" s="179"/>
      <c r="D55" s="179"/>
      <c r="E55" s="179"/>
      <c r="F55" s="179"/>
      <c r="G55" s="179"/>
      <c r="H55" s="179"/>
      <c r="I55" s="179"/>
      <c r="J55" s="179"/>
      <c r="K55" s="179"/>
      <c r="L55" s="179"/>
      <c r="M55" s="181"/>
      <c r="N55" s="181"/>
      <c r="O55" s="181"/>
      <c r="P55" s="181"/>
      <c r="Q55" s="181"/>
      <c r="R55" s="185"/>
      <c r="S55" s="185"/>
      <c r="T55" s="185"/>
      <c r="U55" s="185"/>
      <c r="V55" s="185"/>
      <c r="W55" s="181"/>
      <c r="X55" s="181"/>
      <c r="Y55" s="181"/>
      <c r="Z55" s="181"/>
      <c r="AA55" s="181"/>
      <c r="AB55" s="181"/>
      <c r="AC55" s="181"/>
      <c r="AD55" s="181"/>
    </row>
    <row r="56" spans="1:30">
      <c r="A56" s="179"/>
      <c r="B56" s="179"/>
      <c r="C56" s="179"/>
      <c r="D56" s="179"/>
      <c r="E56" s="179"/>
      <c r="F56" s="179"/>
      <c r="G56" s="179"/>
      <c r="H56" s="179"/>
      <c r="I56" s="179"/>
      <c r="J56" s="179"/>
      <c r="K56" s="179"/>
      <c r="L56" s="179"/>
      <c r="M56" s="181"/>
      <c r="N56" s="181"/>
      <c r="O56" s="181"/>
      <c r="P56" s="181"/>
      <c r="Q56" s="181"/>
      <c r="R56" s="185"/>
      <c r="S56" s="185"/>
      <c r="T56" s="185"/>
      <c r="U56" s="185"/>
      <c r="V56" s="185"/>
      <c r="W56" s="181"/>
      <c r="X56" s="181"/>
      <c r="Y56" s="181"/>
      <c r="Z56" s="181"/>
      <c r="AA56" s="181"/>
      <c r="AB56" s="181"/>
      <c r="AC56" s="181"/>
      <c r="AD56" s="181"/>
    </row>
    <row r="57" spans="1:30">
      <c r="A57" s="179"/>
      <c r="B57" s="179"/>
      <c r="C57" s="179"/>
      <c r="D57" s="179"/>
      <c r="E57" s="179"/>
      <c r="F57" s="179"/>
      <c r="G57" s="179"/>
      <c r="H57" s="179"/>
      <c r="I57" s="179"/>
      <c r="J57" s="179"/>
      <c r="K57" s="179"/>
      <c r="L57" s="179"/>
      <c r="M57" s="181"/>
      <c r="N57" s="181"/>
      <c r="O57" s="181"/>
      <c r="P57" s="181"/>
      <c r="Q57" s="181"/>
      <c r="R57" s="185"/>
      <c r="S57" s="185"/>
      <c r="T57" s="185"/>
      <c r="U57" s="185"/>
      <c r="V57" s="185"/>
      <c r="W57" s="181"/>
      <c r="X57" s="181"/>
      <c r="Y57" s="181"/>
      <c r="Z57" s="181"/>
      <c r="AA57" s="181"/>
      <c r="AB57" s="181"/>
      <c r="AC57" s="181"/>
      <c r="AD57" s="181"/>
    </row>
    <row r="58" spans="1:30">
      <c r="A58" s="179"/>
      <c r="B58" s="179"/>
      <c r="C58" s="179"/>
      <c r="D58" s="179"/>
      <c r="E58" s="179"/>
      <c r="F58" s="179"/>
      <c r="G58" s="179"/>
      <c r="H58" s="179"/>
      <c r="I58" s="179"/>
      <c r="J58" s="179"/>
      <c r="K58" s="179"/>
      <c r="L58" s="179"/>
      <c r="M58" s="181"/>
      <c r="N58" s="181"/>
      <c r="O58" s="181"/>
      <c r="P58" s="181"/>
      <c r="Q58" s="181"/>
      <c r="R58" s="185"/>
      <c r="S58" s="185"/>
      <c r="T58" s="185"/>
      <c r="U58" s="185"/>
      <c r="V58" s="185"/>
      <c r="W58" s="181"/>
      <c r="X58" s="181"/>
      <c r="Y58" s="181"/>
      <c r="Z58" s="181"/>
      <c r="AA58" s="181"/>
      <c r="AB58" s="181"/>
      <c r="AC58" s="181"/>
      <c r="AD58" s="181"/>
    </row>
    <row r="59" spans="1:30">
      <c r="A59" s="179"/>
      <c r="B59" s="179"/>
      <c r="C59" s="179"/>
      <c r="D59" s="179"/>
      <c r="E59" s="179"/>
      <c r="F59" s="179"/>
      <c r="G59" s="179"/>
      <c r="H59" s="179"/>
      <c r="I59" s="179"/>
      <c r="J59" s="179"/>
      <c r="K59" s="179"/>
      <c r="L59" s="179"/>
      <c r="M59" s="181"/>
      <c r="N59" s="181"/>
      <c r="O59" s="181"/>
      <c r="P59" s="181"/>
      <c r="Q59" s="181"/>
      <c r="R59" s="185"/>
      <c r="S59" s="185"/>
      <c r="T59" s="185"/>
      <c r="U59" s="185"/>
      <c r="V59" s="185"/>
      <c r="W59" s="181"/>
      <c r="X59" s="181"/>
      <c r="Y59" s="181"/>
      <c r="Z59" s="181"/>
      <c r="AA59" s="181"/>
      <c r="AB59" s="181"/>
      <c r="AC59" s="181"/>
      <c r="AD59" s="181"/>
    </row>
    <row r="60" spans="1:30">
      <c r="A60" s="179"/>
      <c r="B60" s="179"/>
      <c r="C60" s="179"/>
      <c r="D60" s="179"/>
      <c r="E60" s="179"/>
      <c r="F60" s="179"/>
      <c r="G60" s="179"/>
      <c r="H60" s="179"/>
      <c r="I60" s="179"/>
      <c r="J60" s="179"/>
      <c r="K60" s="179"/>
      <c r="L60" s="179"/>
      <c r="M60" s="181"/>
      <c r="N60" s="181"/>
      <c r="O60" s="181"/>
      <c r="P60" s="181"/>
      <c r="Q60" s="181"/>
      <c r="R60" s="185"/>
      <c r="S60" s="185"/>
      <c r="T60" s="185"/>
      <c r="U60" s="185"/>
      <c r="V60" s="185"/>
      <c r="W60" s="181"/>
      <c r="X60" s="181"/>
      <c r="Y60" s="181"/>
      <c r="Z60" s="181"/>
      <c r="AA60" s="181"/>
      <c r="AB60" s="181"/>
      <c r="AC60" s="181"/>
      <c r="AD60" s="181"/>
    </row>
    <row r="61" spans="1:30">
      <c r="A61" s="179"/>
      <c r="B61" s="179"/>
      <c r="C61" s="179"/>
      <c r="D61" s="179"/>
      <c r="E61" s="179"/>
      <c r="F61" s="179"/>
      <c r="G61" s="179"/>
      <c r="H61" s="179"/>
      <c r="I61" s="179"/>
      <c r="J61" s="179"/>
      <c r="K61" s="179"/>
      <c r="L61" s="179"/>
      <c r="M61" s="181"/>
      <c r="N61" s="181"/>
      <c r="O61" s="181"/>
      <c r="P61" s="181"/>
      <c r="Q61" s="181"/>
      <c r="R61" s="185"/>
      <c r="S61" s="185"/>
      <c r="T61" s="185"/>
      <c r="U61" s="185"/>
      <c r="V61" s="185"/>
      <c r="W61" s="181"/>
      <c r="X61" s="181"/>
      <c r="Y61" s="181"/>
      <c r="Z61" s="181"/>
      <c r="AA61" s="181"/>
      <c r="AB61" s="181"/>
      <c r="AC61" s="181"/>
      <c r="AD61" s="181"/>
    </row>
    <row r="62" spans="1:30">
      <c r="A62" s="179"/>
      <c r="B62" s="179"/>
      <c r="C62" s="179"/>
      <c r="D62" s="179"/>
      <c r="E62" s="179"/>
      <c r="F62" s="179"/>
      <c r="G62" s="179"/>
      <c r="H62" s="179"/>
      <c r="I62" s="179"/>
      <c r="J62" s="179"/>
      <c r="K62" s="179"/>
      <c r="L62" s="179"/>
      <c r="M62" s="181"/>
      <c r="N62" s="181"/>
      <c r="O62" s="181"/>
      <c r="P62" s="181"/>
      <c r="Q62" s="181"/>
      <c r="R62" s="185"/>
      <c r="S62" s="185"/>
      <c r="T62" s="185"/>
      <c r="U62" s="185"/>
      <c r="V62" s="185"/>
      <c r="W62" s="181"/>
      <c r="X62" s="181"/>
      <c r="Y62" s="181"/>
      <c r="Z62" s="181"/>
      <c r="AA62" s="181"/>
      <c r="AB62" s="181"/>
      <c r="AC62" s="181"/>
      <c r="AD62" s="181"/>
    </row>
    <row r="63" spans="1:30">
      <c r="A63" s="179"/>
      <c r="B63" s="179"/>
      <c r="C63" s="179"/>
      <c r="D63" s="179"/>
      <c r="E63" s="179"/>
      <c r="F63" s="179"/>
      <c r="G63" s="179"/>
      <c r="H63" s="179"/>
      <c r="I63" s="179"/>
      <c r="J63" s="179"/>
      <c r="K63" s="179"/>
      <c r="L63" s="179"/>
      <c r="M63" s="181"/>
      <c r="N63" s="181"/>
      <c r="O63" s="181"/>
      <c r="P63" s="181"/>
      <c r="Q63" s="181"/>
      <c r="R63" s="185"/>
      <c r="S63" s="185"/>
      <c r="T63" s="185"/>
      <c r="U63" s="185"/>
      <c r="V63" s="185"/>
      <c r="W63" s="181"/>
      <c r="X63" s="181"/>
      <c r="Y63" s="181"/>
      <c r="Z63" s="181"/>
      <c r="AA63" s="181"/>
      <c r="AB63" s="181"/>
      <c r="AC63" s="181"/>
      <c r="AD63" s="181"/>
    </row>
    <row r="64" spans="1:30">
      <c r="A64" s="179"/>
      <c r="B64" s="179"/>
      <c r="C64" s="179"/>
      <c r="D64" s="179"/>
      <c r="E64" s="179"/>
      <c r="F64" s="179"/>
      <c r="G64" s="179"/>
      <c r="H64" s="179"/>
      <c r="I64" s="179"/>
      <c r="J64" s="179"/>
      <c r="K64" s="179"/>
      <c r="L64" s="179"/>
      <c r="M64" s="181"/>
      <c r="N64" s="181"/>
      <c r="O64" s="181"/>
      <c r="P64" s="181"/>
      <c r="Q64" s="181"/>
      <c r="R64" s="185"/>
      <c r="S64" s="185"/>
      <c r="T64" s="185"/>
      <c r="U64" s="185"/>
      <c r="V64" s="185"/>
      <c r="W64" s="181"/>
      <c r="X64" s="181"/>
      <c r="Y64" s="181"/>
      <c r="Z64" s="181"/>
      <c r="AA64" s="181"/>
      <c r="AB64" s="181"/>
      <c r="AC64" s="181"/>
      <c r="AD64" s="181"/>
    </row>
    <row r="65" spans="1:30">
      <c r="A65" s="179"/>
      <c r="B65" s="179"/>
      <c r="C65" s="179"/>
      <c r="D65" s="179"/>
      <c r="E65" s="179"/>
      <c r="F65" s="179"/>
      <c r="G65" s="179"/>
      <c r="H65" s="179"/>
      <c r="I65" s="179"/>
      <c r="J65" s="179"/>
      <c r="K65" s="179"/>
      <c r="L65" s="179"/>
      <c r="M65" s="181"/>
      <c r="N65" s="181"/>
      <c r="O65" s="181"/>
      <c r="P65" s="181"/>
      <c r="Q65" s="181"/>
      <c r="R65" s="185"/>
      <c r="S65" s="185"/>
      <c r="T65" s="185"/>
      <c r="U65" s="185"/>
      <c r="V65" s="185"/>
      <c r="W65" s="181"/>
      <c r="X65" s="181"/>
      <c r="Y65" s="181"/>
      <c r="Z65" s="181"/>
      <c r="AA65" s="181"/>
      <c r="AB65" s="181"/>
      <c r="AC65" s="181"/>
      <c r="AD65" s="181"/>
    </row>
    <row r="66" spans="1:30">
      <c r="A66" s="179"/>
      <c r="B66" s="179"/>
      <c r="C66" s="179"/>
      <c r="D66" s="179"/>
      <c r="E66" s="179"/>
      <c r="F66" s="179"/>
      <c r="G66" s="179"/>
      <c r="H66" s="179"/>
      <c r="I66" s="179"/>
      <c r="J66" s="179"/>
      <c r="K66" s="179"/>
      <c r="L66" s="179"/>
      <c r="M66" s="181"/>
      <c r="N66" s="181"/>
      <c r="O66" s="181"/>
      <c r="P66" s="181"/>
      <c r="Q66" s="181"/>
      <c r="R66" s="185"/>
      <c r="S66" s="185"/>
      <c r="T66" s="185"/>
      <c r="U66" s="185"/>
      <c r="V66" s="185"/>
      <c r="W66" s="181"/>
      <c r="X66" s="181"/>
      <c r="Y66" s="181"/>
      <c r="Z66" s="181"/>
      <c r="AA66" s="181"/>
      <c r="AB66" s="181"/>
      <c r="AC66" s="181"/>
      <c r="AD66" s="181"/>
    </row>
    <row r="67" spans="1:30">
      <c r="A67" s="179"/>
      <c r="B67" s="179"/>
      <c r="C67" s="179"/>
      <c r="D67" s="179"/>
      <c r="E67" s="179"/>
      <c r="F67" s="179"/>
      <c r="G67" s="179"/>
      <c r="H67" s="179"/>
      <c r="I67" s="179"/>
      <c r="J67" s="179"/>
      <c r="K67" s="179"/>
      <c r="L67" s="179"/>
      <c r="M67" s="181"/>
      <c r="N67" s="181"/>
      <c r="O67" s="181"/>
      <c r="P67" s="181"/>
      <c r="Q67" s="181"/>
      <c r="R67" s="185"/>
      <c r="S67" s="185"/>
      <c r="T67" s="185"/>
      <c r="U67" s="185"/>
      <c r="V67" s="185"/>
      <c r="W67" s="181"/>
      <c r="X67" s="181"/>
      <c r="Y67" s="181"/>
      <c r="Z67" s="181"/>
      <c r="AA67" s="181"/>
      <c r="AB67" s="181"/>
      <c r="AC67" s="181"/>
      <c r="AD67" s="181"/>
    </row>
    <row r="68" spans="1:30">
      <c r="A68" s="179"/>
      <c r="B68" s="179"/>
      <c r="C68" s="179"/>
      <c r="D68" s="179"/>
      <c r="E68" s="179"/>
      <c r="F68" s="179"/>
      <c r="G68" s="179"/>
      <c r="H68" s="179"/>
      <c r="I68" s="179"/>
      <c r="J68" s="179"/>
      <c r="K68" s="179"/>
      <c r="L68" s="179"/>
      <c r="M68" s="181"/>
      <c r="N68" s="181"/>
      <c r="O68" s="181"/>
      <c r="P68" s="181"/>
      <c r="Q68" s="181"/>
      <c r="R68" s="185"/>
      <c r="S68" s="185"/>
      <c r="T68" s="185"/>
      <c r="U68" s="185"/>
      <c r="V68" s="185"/>
      <c r="W68" s="181"/>
      <c r="X68" s="181"/>
      <c r="Y68" s="181"/>
      <c r="Z68" s="181"/>
      <c r="AA68" s="181"/>
      <c r="AB68" s="181"/>
      <c r="AC68" s="181"/>
      <c r="AD68" s="181"/>
    </row>
    <row r="69" spans="1:30">
      <c r="A69" s="179"/>
      <c r="B69" s="179"/>
      <c r="C69" s="179"/>
      <c r="D69" s="179"/>
      <c r="E69" s="179"/>
      <c r="F69" s="179"/>
      <c r="G69" s="179"/>
      <c r="H69" s="179"/>
      <c r="I69" s="179"/>
      <c r="J69" s="179"/>
      <c r="K69" s="179"/>
      <c r="L69" s="179"/>
      <c r="M69" s="181"/>
      <c r="N69" s="181"/>
      <c r="O69" s="181"/>
      <c r="P69" s="181"/>
      <c r="Q69" s="181"/>
      <c r="R69" s="185"/>
      <c r="S69" s="185"/>
      <c r="T69" s="185"/>
      <c r="U69" s="185"/>
      <c r="V69" s="185"/>
      <c r="W69" s="181"/>
      <c r="X69" s="181"/>
      <c r="Y69" s="181"/>
      <c r="Z69" s="181"/>
      <c r="AA69" s="181"/>
      <c r="AB69" s="181"/>
      <c r="AC69" s="181"/>
      <c r="AD69" s="181"/>
    </row>
    <row r="70" spans="1:30">
      <c r="A70" s="179"/>
      <c r="B70" s="179"/>
      <c r="C70" s="179"/>
      <c r="D70" s="179"/>
      <c r="E70" s="179"/>
      <c r="F70" s="179"/>
      <c r="G70" s="179"/>
      <c r="H70" s="179"/>
      <c r="I70" s="179"/>
      <c r="J70" s="179"/>
      <c r="K70" s="179"/>
      <c r="L70" s="179"/>
      <c r="M70" s="181"/>
      <c r="N70" s="181"/>
      <c r="O70" s="181"/>
      <c r="P70" s="181"/>
      <c r="Q70" s="181"/>
      <c r="R70" s="185"/>
      <c r="S70" s="185"/>
      <c r="T70" s="185"/>
      <c r="U70" s="185"/>
      <c r="V70" s="185"/>
      <c r="W70" s="181"/>
      <c r="X70" s="181"/>
      <c r="Y70" s="181"/>
      <c r="Z70" s="181"/>
      <c r="AA70" s="181"/>
      <c r="AB70" s="181"/>
      <c r="AC70" s="181"/>
      <c r="AD70" s="181"/>
    </row>
    <row r="71" spans="1:30">
      <c r="A71" s="179"/>
      <c r="B71" s="179"/>
      <c r="C71" s="179"/>
      <c r="D71" s="179"/>
      <c r="E71" s="179"/>
      <c r="F71" s="179"/>
      <c r="G71" s="179"/>
      <c r="H71" s="179"/>
      <c r="I71" s="179"/>
      <c r="J71" s="179"/>
      <c r="K71" s="179"/>
      <c r="L71" s="179"/>
      <c r="M71" s="181"/>
      <c r="N71" s="181"/>
      <c r="O71" s="181"/>
      <c r="P71" s="181"/>
      <c r="Q71" s="181"/>
      <c r="R71" s="185"/>
      <c r="S71" s="185"/>
      <c r="T71" s="185"/>
      <c r="U71" s="185"/>
      <c r="V71" s="185"/>
      <c r="W71" s="181"/>
      <c r="X71" s="181"/>
      <c r="Y71" s="181"/>
      <c r="Z71" s="181"/>
      <c r="AA71" s="181"/>
      <c r="AB71" s="181"/>
      <c r="AC71" s="181"/>
      <c r="AD71" s="181"/>
    </row>
    <row r="72" spans="1:30">
      <c r="A72" s="179"/>
      <c r="B72" s="179"/>
      <c r="C72" s="179"/>
      <c r="D72" s="179"/>
      <c r="E72" s="179"/>
      <c r="F72" s="179"/>
      <c r="G72" s="179"/>
      <c r="H72" s="179"/>
      <c r="I72" s="179"/>
      <c r="J72" s="179"/>
      <c r="K72" s="179"/>
      <c r="L72" s="179"/>
      <c r="M72" s="181"/>
      <c r="N72" s="181"/>
      <c r="O72" s="181"/>
      <c r="P72" s="181"/>
      <c r="Q72" s="181"/>
      <c r="R72" s="185"/>
      <c r="S72" s="185"/>
      <c r="T72" s="185"/>
      <c r="U72" s="185"/>
      <c r="V72" s="185"/>
      <c r="W72" s="181"/>
      <c r="X72" s="181"/>
      <c r="Y72" s="181"/>
      <c r="Z72" s="181"/>
      <c r="AA72" s="181"/>
      <c r="AB72" s="181"/>
      <c r="AC72" s="181"/>
      <c r="AD72" s="181"/>
    </row>
    <row r="73" spans="1:30">
      <c r="A73" s="179"/>
      <c r="B73" s="179"/>
      <c r="C73" s="179"/>
      <c r="D73" s="179"/>
      <c r="E73" s="179"/>
      <c r="F73" s="179"/>
      <c r="G73" s="179"/>
      <c r="H73" s="179"/>
      <c r="I73" s="179"/>
      <c r="J73" s="179"/>
      <c r="K73" s="179"/>
      <c r="L73" s="179"/>
      <c r="M73" s="181"/>
      <c r="N73" s="181"/>
      <c r="O73" s="181"/>
      <c r="P73" s="181"/>
      <c r="Q73" s="181"/>
      <c r="R73" s="185"/>
      <c r="S73" s="185"/>
      <c r="T73" s="185"/>
      <c r="U73" s="185"/>
      <c r="V73" s="185"/>
      <c r="W73" s="181"/>
      <c r="X73" s="181"/>
      <c r="Y73" s="181"/>
      <c r="Z73" s="181"/>
      <c r="AA73" s="181"/>
      <c r="AB73" s="181"/>
      <c r="AC73" s="181"/>
      <c r="AD73" s="181"/>
    </row>
    <row r="74" spans="1:30">
      <c r="A74" s="179"/>
      <c r="B74" s="179"/>
      <c r="C74" s="179"/>
      <c r="D74" s="179"/>
      <c r="E74" s="179"/>
      <c r="F74" s="179"/>
      <c r="G74" s="179"/>
      <c r="H74" s="179"/>
      <c r="I74" s="179"/>
      <c r="J74" s="179"/>
      <c r="K74" s="179"/>
      <c r="L74" s="179"/>
      <c r="M74" s="181"/>
      <c r="N74" s="181"/>
      <c r="O74" s="181"/>
      <c r="P74" s="181"/>
      <c r="Q74" s="181"/>
      <c r="R74" s="185"/>
      <c r="S74" s="185"/>
      <c r="T74" s="185"/>
      <c r="U74" s="185"/>
      <c r="V74" s="185"/>
      <c r="W74" s="181"/>
      <c r="X74" s="181"/>
      <c r="Y74" s="181"/>
      <c r="Z74" s="181"/>
      <c r="AA74" s="181"/>
      <c r="AB74" s="181"/>
      <c r="AC74" s="181"/>
      <c r="AD74" s="181"/>
    </row>
    <row r="75" spans="1:30">
      <c r="A75" s="179"/>
      <c r="B75" s="179"/>
      <c r="C75" s="179"/>
      <c r="D75" s="179"/>
      <c r="E75" s="179"/>
      <c r="F75" s="179"/>
      <c r="G75" s="179"/>
      <c r="H75" s="179"/>
      <c r="I75" s="179"/>
      <c r="J75" s="179"/>
      <c r="K75" s="179"/>
      <c r="L75" s="179"/>
      <c r="M75" s="181"/>
      <c r="N75" s="181"/>
      <c r="O75" s="181"/>
      <c r="P75" s="181"/>
      <c r="Q75" s="181"/>
      <c r="R75" s="185"/>
      <c r="S75" s="185"/>
      <c r="T75" s="185"/>
      <c r="U75" s="185"/>
      <c r="V75" s="185"/>
      <c r="W75" s="181"/>
      <c r="X75" s="181"/>
      <c r="Y75" s="181"/>
      <c r="Z75" s="181"/>
      <c r="AA75" s="181"/>
      <c r="AB75" s="181"/>
      <c r="AC75" s="181"/>
      <c r="AD75" s="181"/>
    </row>
    <row r="76" spans="1:30">
      <c r="A76" s="179"/>
      <c r="B76" s="179"/>
      <c r="C76" s="179"/>
      <c r="D76" s="179"/>
      <c r="E76" s="179"/>
      <c r="F76" s="179"/>
      <c r="G76" s="179"/>
      <c r="H76" s="179"/>
      <c r="I76" s="179"/>
      <c r="J76" s="179"/>
      <c r="K76" s="179"/>
      <c r="L76" s="179"/>
      <c r="M76" s="181"/>
      <c r="N76" s="181"/>
      <c r="O76" s="181"/>
      <c r="P76" s="181"/>
      <c r="Q76" s="181"/>
      <c r="R76" s="185"/>
      <c r="S76" s="185"/>
      <c r="T76" s="185"/>
      <c r="U76" s="185"/>
      <c r="V76" s="185"/>
      <c r="W76" s="181"/>
      <c r="X76" s="181"/>
      <c r="Y76" s="181"/>
      <c r="Z76" s="181"/>
      <c r="AA76" s="181"/>
      <c r="AB76" s="181"/>
      <c r="AC76" s="181"/>
      <c r="AD76" s="181"/>
    </row>
    <row r="77" spans="1:30">
      <c r="A77" s="179"/>
      <c r="B77" s="179"/>
      <c r="C77" s="179"/>
      <c r="D77" s="179"/>
      <c r="E77" s="179"/>
      <c r="F77" s="179"/>
      <c r="G77" s="179"/>
      <c r="H77" s="179"/>
      <c r="I77" s="179"/>
      <c r="J77" s="179"/>
      <c r="K77" s="179"/>
      <c r="L77" s="179"/>
      <c r="M77" s="181"/>
      <c r="N77" s="181"/>
      <c r="O77" s="181"/>
      <c r="P77" s="181"/>
      <c r="Q77" s="181"/>
      <c r="R77" s="185"/>
      <c r="S77" s="185"/>
      <c r="T77" s="185"/>
      <c r="U77" s="185"/>
      <c r="V77" s="185"/>
      <c r="W77" s="181"/>
      <c r="X77" s="181"/>
      <c r="Y77" s="181"/>
      <c r="Z77" s="181"/>
      <c r="AA77" s="181"/>
      <c r="AB77" s="181"/>
      <c r="AC77" s="181"/>
      <c r="AD77" s="181"/>
    </row>
    <row r="78" spans="1:30">
      <c r="A78" s="179"/>
      <c r="B78" s="179"/>
      <c r="C78" s="179"/>
      <c r="D78" s="179"/>
      <c r="E78" s="179"/>
      <c r="F78" s="179"/>
      <c r="G78" s="179"/>
      <c r="H78" s="179"/>
      <c r="I78" s="179"/>
      <c r="J78" s="179"/>
      <c r="K78" s="179"/>
      <c r="L78" s="179"/>
      <c r="M78" s="181"/>
      <c r="N78" s="181"/>
      <c r="O78" s="181"/>
      <c r="P78" s="181"/>
      <c r="Q78" s="181"/>
      <c r="R78" s="185"/>
      <c r="S78" s="185"/>
      <c r="T78" s="185"/>
      <c r="U78" s="185"/>
      <c r="V78" s="185"/>
      <c r="W78" s="181"/>
      <c r="X78" s="181"/>
      <c r="Y78" s="181"/>
      <c r="Z78" s="181"/>
      <c r="AA78" s="181"/>
      <c r="AB78" s="181"/>
      <c r="AC78" s="181"/>
      <c r="AD78" s="181"/>
    </row>
    <row r="79" spans="1:30">
      <c r="A79" s="179"/>
      <c r="B79" s="179"/>
      <c r="C79" s="179"/>
      <c r="D79" s="179"/>
      <c r="E79" s="179"/>
      <c r="F79" s="179"/>
      <c r="G79" s="179"/>
      <c r="H79" s="179"/>
      <c r="I79" s="179"/>
      <c r="J79" s="179"/>
      <c r="K79" s="179"/>
      <c r="L79" s="179"/>
      <c r="M79" s="181"/>
      <c r="N79" s="181"/>
      <c r="O79" s="181"/>
      <c r="P79" s="181"/>
      <c r="Q79" s="181"/>
      <c r="R79" s="185"/>
      <c r="S79" s="185"/>
      <c r="T79" s="185"/>
      <c r="U79" s="185"/>
      <c r="V79" s="185"/>
      <c r="W79" s="181"/>
      <c r="X79" s="181"/>
      <c r="Y79" s="181"/>
      <c r="Z79" s="181"/>
      <c r="AA79" s="181"/>
      <c r="AB79" s="181"/>
      <c r="AC79" s="181"/>
      <c r="AD79" s="181"/>
    </row>
    <row r="80" spans="1:30">
      <c r="A80" s="179"/>
      <c r="B80" s="179"/>
      <c r="C80" s="179"/>
      <c r="D80" s="179"/>
      <c r="E80" s="179"/>
      <c r="F80" s="179"/>
      <c r="G80" s="179"/>
      <c r="H80" s="179"/>
      <c r="I80" s="179"/>
      <c r="J80" s="179"/>
      <c r="K80" s="179"/>
      <c r="L80" s="179"/>
      <c r="M80" s="181"/>
      <c r="N80" s="181"/>
      <c r="O80" s="181"/>
      <c r="P80" s="181"/>
      <c r="Q80" s="181"/>
      <c r="R80" s="185"/>
      <c r="S80" s="185"/>
      <c r="T80" s="185"/>
      <c r="U80" s="185"/>
      <c r="V80" s="185"/>
      <c r="W80" s="181"/>
      <c r="X80" s="181"/>
      <c r="Y80" s="181"/>
      <c r="Z80" s="181"/>
      <c r="AA80" s="181"/>
      <c r="AB80" s="181"/>
      <c r="AC80" s="181"/>
      <c r="AD80" s="181"/>
    </row>
    <row r="81" spans="1:30">
      <c r="A81" s="179"/>
      <c r="B81" s="179"/>
      <c r="C81" s="179"/>
      <c r="D81" s="179"/>
      <c r="E81" s="179"/>
      <c r="F81" s="179"/>
      <c r="G81" s="179"/>
      <c r="H81" s="179"/>
      <c r="I81" s="179"/>
      <c r="J81" s="179"/>
      <c r="K81" s="179"/>
      <c r="L81" s="179"/>
      <c r="M81" s="181"/>
      <c r="N81" s="181"/>
      <c r="O81" s="181"/>
      <c r="P81" s="181"/>
      <c r="Q81" s="181"/>
      <c r="R81" s="185"/>
      <c r="S81" s="185"/>
      <c r="T81" s="185"/>
      <c r="U81" s="185"/>
      <c r="V81" s="185"/>
      <c r="W81" s="181"/>
      <c r="X81" s="181"/>
      <c r="Y81" s="181"/>
      <c r="Z81" s="181"/>
      <c r="AA81" s="181"/>
      <c r="AB81" s="181"/>
      <c r="AC81" s="181"/>
      <c r="AD81" s="181"/>
    </row>
    <row r="82" spans="1:30">
      <c r="A82" s="179"/>
      <c r="B82" s="179"/>
      <c r="C82" s="179"/>
      <c r="D82" s="179"/>
      <c r="E82" s="179"/>
      <c r="F82" s="179"/>
      <c r="G82" s="179"/>
      <c r="H82" s="179"/>
      <c r="I82" s="179"/>
      <c r="J82" s="179"/>
      <c r="K82" s="179"/>
      <c r="L82" s="179"/>
      <c r="M82" s="181"/>
      <c r="N82" s="181"/>
      <c r="O82" s="181"/>
      <c r="P82" s="181"/>
      <c r="Q82" s="181"/>
      <c r="R82" s="185"/>
      <c r="S82" s="185"/>
      <c r="T82" s="185"/>
      <c r="U82" s="185"/>
      <c r="V82" s="185"/>
      <c r="W82" s="181"/>
      <c r="X82" s="181"/>
      <c r="Y82" s="181"/>
      <c r="Z82" s="181"/>
      <c r="AA82" s="181"/>
      <c r="AB82" s="181"/>
      <c r="AC82" s="181"/>
      <c r="AD82" s="181"/>
    </row>
    <row r="83" spans="1:30">
      <c r="A83" s="179"/>
      <c r="B83" s="179"/>
      <c r="C83" s="179"/>
      <c r="D83" s="179"/>
      <c r="E83" s="179"/>
      <c r="F83" s="179"/>
      <c r="G83" s="179"/>
      <c r="H83" s="179"/>
      <c r="I83" s="179"/>
      <c r="J83" s="179"/>
      <c r="K83" s="179"/>
      <c r="L83" s="179"/>
      <c r="M83" s="181"/>
      <c r="N83" s="181"/>
      <c r="O83" s="181"/>
      <c r="P83" s="181"/>
      <c r="Q83" s="181"/>
      <c r="R83" s="185"/>
      <c r="S83" s="185"/>
      <c r="T83" s="185"/>
      <c r="U83" s="185"/>
      <c r="V83" s="185"/>
      <c r="W83" s="181"/>
      <c r="X83" s="181"/>
      <c r="Y83" s="181"/>
      <c r="Z83" s="181"/>
      <c r="AA83" s="181"/>
      <c r="AB83" s="181"/>
      <c r="AC83" s="181"/>
      <c r="AD83" s="181"/>
    </row>
    <row r="84" spans="1:30">
      <c r="A84" s="179"/>
      <c r="B84" s="179"/>
      <c r="C84" s="179"/>
      <c r="D84" s="179"/>
      <c r="E84" s="179"/>
      <c r="F84" s="179"/>
      <c r="G84" s="179"/>
      <c r="H84" s="179"/>
      <c r="I84" s="179"/>
      <c r="J84" s="179"/>
      <c r="K84" s="179"/>
      <c r="L84" s="179"/>
      <c r="M84" s="181"/>
      <c r="N84" s="181"/>
      <c r="O84" s="181"/>
      <c r="P84" s="181"/>
      <c r="Q84" s="181"/>
      <c r="R84" s="185"/>
      <c r="S84" s="185"/>
      <c r="T84" s="185"/>
      <c r="U84" s="185"/>
      <c r="V84" s="185"/>
      <c r="W84" s="181"/>
      <c r="X84" s="181"/>
      <c r="Y84" s="181"/>
      <c r="Z84" s="181"/>
      <c r="AA84" s="181"/>
      <c r="AB84" s="181"/>
      <c r="AC84" s="181"/>
      <c r="AD84" s="181"/>
    </row>
    <row r="85" spans="1:30">
      <c r="A85" s="179"/>
      <c r="B85" s="179"/>
      <c r="C85" s="179"/>
      <c r="D85" s="179"/>
      <c r="E85" s="179"/>
      <c r="F85" s="179"/>
      <c r="G85" s="179"/>
      <c r="H85" s="179"/>
      <c r="I85" s="179"/>
      <c r="J85" s="179"/>
      <c r="K85" s="179"/>
      <c r="L85" s="179"/>
      <c r="M85" s="181"/>
      <c r="N85" s="181"/>
      <c r="O85" s="181"/>
      <c r="P85" s="181"/>
      <c r="Q85" s="181"/>
      <c r="R85" s="185"/>
      <c r="S85" s="185"/>
      <c r="T85" s="185"/>
      <c r="U85" s="185"/>
      <c r="V85" s="185"/>
      <c r="W85" s="181"/>
      <c r="X85" s="181"/>
      <c r="Y85" s="181"/>
      <c r="Z85" s="181"/>
      <c r="AA85" s="181"/>
      <c r="AB85" s="181"/>
      <c r="AC85" s="181"/>
      <c r="AD85" s="181"/>
    </row>
    <row r="86" spans="1:30">
      <c r="A86" s="179"/>
      <c r="B86" s="179"/>
      <c r="C86" s="179"/>
      <c r="D86" s="179"/>
      <c r="E86" s="179"/>
      <c r="F86" s="179"/>
      <c r="G86" s="179"/>
      <c r="H86" s="179"/>
      <c r="I86" s="179"/>
      <c r="J86" s="179"/>
      <c r="K86" s="179"/>
      <c r="L86" s="179"/>
      <c r="M86" s="181"/>
      <c r="N86" s="181"/>
      <c r="O86" s="181"/>
      <c r="P86" s="181"/>
      <c r="Q86" s="181"/>
      <c r="R86" s="185"/>
      <c r="S86" s="185"/>
      <c r="T86" s="185"/>
      <c r="U86" s="185"/>
      <c r="V86" s="185"/>
      <c r="W86" s="181"/>
      <c r="X86" s="181"/>
      <c r="Y86" s="181"/>
      <c r="Z86" s="181"/>
      <c r="AA86" s="181"/>
      <c r="AB86" s="181"/>
      <c r="AC86" s="181"/>
      <c r="AD86" s="181"/>
    </row>
    <row r="87" spans="1:30">
      <c r="A87" s="179"/>
      <c r="B87" s="179"/>
      <c r="C87" s="179"/>
      <c r="D87" s="179"/>
      <c r="E87" s="179"/>
      <c r="F87" s="179"/>
      <c r="G87" s="179"/>
      <c r="H87" s="179"/>
      <c r="I87" s="179"/>
      <c r="J87" s="179"/>
      <c r="K87" s="179"/>
      <c r="L87" s="179"/>
      <c r="M87" s="181"/>
      <c r="N87" s="181"/>
      <c r="O87" s="181"/>
      <c r="P87" s="181"/>
      <c r="Q87" s="181"/>
      <c r="R87" s="185"/>
      <c r="S87" s="185"/>
      <c r="T87" s="185"/>
      <c r="U87" s="185"/>
      <c r="V87" s="185"/>
      <c r="W87" s="181"/>
      <c r="X87" s="181"/>
      <c r="Y87" s="181"/>
      <c r="Z87" s="181"/>
      <c r="AA87" s="181"/>
      <c r="AB87" s="181"/>
      <c r="AC87" s="181"/>
      <c r="AD87" s="181"/>
    </row>
    <row r="88" spans="1:30">
      <c r="A88" s="179"/>
      <c r="B88" s="179"/>
      <c r="C88" s="179"/>
      <c r="D88" s="179"/>
      <c r="E88" s="179"/>
      <c r="F88" s="179"/>
      <c r="G88" s="179"/>
      <c r="H88" s="179"/>
      <c r="I88" s="179"/>
      <c r="J88" s="179"/>
      <c r="K88" s="179"/>
      <c r="L88" s="179"/>
      <c r="M88" s="181"/>
      <c r="N88" s="181"/>
      <c r="O88" s="181"/>
      <c r="P88" s="181"/>
      <c r="Q88" s="181"/>
      <c r="R88" s="185"/>
      <c r="S88" s="185"/>
      <c r="T88" s="185"/>
      <c r="U88" s="185"/>
      <c r="V88" s="185"/>
      <c r="W88" s="181"/>
      <c r="X88" s="181"/>
      <c r="Y88" s="181"/>
      <c r="Z88" s="181"/>
      <c r="AA88" s="181"/>
      <c r="AB88" s="181"/>
      <c r="AC88" s="181"/>
      <c r="AD88" s="181"/>
    </row>
    <row r="89" spans="1:30">
      <c r="A89" s="179"/>
      <c r="B89" s="179"/>
      <c r="C89" s="179"/>
      <c r="D89" s="179"/>
      <c r="E89" s="179"/>
      <c r="F89" s="179"/>
      <c r="G89" s="179"/>
      <c r="H89" s="179"/>
      <c r="I89" s="179"/>
      <c r="J89" s="179"/>
      <c r="K89" s="179"/>
      <c r="L89" s="179"/>
      <c r="M89" s="181"/>
      <c r="N89" s="181"/>
      <c r="O89" s="181"/>
      <c r="P89" s="181"/>
      <c r="Q89" s="181"/>
      <c r="R89" s="185"/>
      <c r="S89" s="185"/>
      <c r="T89" s="185"/>
      <c r="U89" s="185"/>
      <c r="V89" s="185"/>
      <c r="W89" s="181"/>
      <c r="X89" s="181"/>
      <c r="Y89" s="181"/>
      <c r="Z89" s="181"/>
      <c r="AA89" s="181"/>
      <c r="AB89" s="181"/>
      <c r="AC89" s="181"/>
      <c r="AD89" s="181"/>
    </row>
    <row r="90" spans="1:30">
      <c r="A90" s="179"/>
      <c r="B90" s="179"/>
      <c r="C90" s="179"/>
      <c r="D90" s="179"/>
      <c r="E90" s="179"/>
      <c r="F90" s="179"/>
      <c r="G90" s="179"/>
      <c r="H90" s="179"/>
      <c r="I90" s="179"/>
      <c r="J90" s="179"/>
      <c r="K90" s="179"/>
      <c r="L90" s="179"/>
      <c r="M90" s="181"/>
      <c r="N90" s="181"/>
      <c r="O90" s="181"/>
      <c r="P90" s="181"/>
      <c r="Q90" s="181"/>
      <c r="R90" s="185"/>
      <c r="S90" s="185"/>
      <c r="T90" s="185"/>
      <c r="U90" s="185"/>
      <c r="V90" s="185"/>
      <c r="W90" s="181"/>
      <c r="X90" s="181"/>
      <c r="Y90" s="181"/>
      <c r="Z90" s="181"/>
      <c r="AA90" s="181"/>
      <c r="AB90" s="181"/>
      <c r="AC90" s="181"/>
      <c r="AD90" s="181"/>
    </row>
    <row r="91" spans="1:30">
      <c r="A91" s="179"/>
      <c r="B91" s="179"/>
      <c r="C91" s="179"/>
      <c r="D91" s="179"/>
      <c r="E91" s="179"/>
      <c r="F91" s="179"/>
      <c r="G91" s="179"/>
      <c r="H91" s="179"/>
      <c r="I91" s="179"/>
      <c r="J91" s="179"/>
      <c r="K91" s="179"/>
      <c r="L91" s="179"/>
      <c r="M91" s="181"/>
      <c r="N91" s="181"/>
      <c r="O91" s="181"/>
      <c r="P91" s="181"/>
      <c r="Q91" s="181"/>
      <c r="R91" s="185"/>
      <c r="S91" s="185"/>
      <c r="T91" s="185"/>
      <c r="U91" s="185"/>
      <c r="V91" s="185"/>
      <c r="W91" s="181"/>
      <c r="X91" s="181"/>
      <c r="Y91" s="181"/>
      <c r="Z91" s="181"/>
      <c r="AA91" s="181"/>
      <c r="AB91" s="181"/>
      <c r="AC91" s="181"/>
      <c r="AD91" s="181"/>
    </row>
    <row r="92" spans="1:30">
      <c r="A92" s="179"/>
      <c r="B92" s="179"/>
      <c r="C92" s="179"/>
      <c r="D92" s="179"/>
      <c r="E92" s="179"/>
      <c r="F92" s="179"/>
      <c r="G92" s="179"/>
      <c r="H92" s="179"/>
      <c r="I92" s="179"/>
      <c r="J92" s="179"/>
      <c r="K92" s="179"/>
      <c r="L92" s="179"/>
      <c r="M92" s="181"/>
      <c r="N92" s="181"/>
      <c r="O92" s="181"/>
      <c r="P92" s="181"/>
      <c r="Q92" s="181"/>
      <c r="R92" s="185"/>
      <c r="S92" s="185"/>
      <c r="T92" s="185"/>
      <c r="U92" s="185"/>
      <c r="V92" s="185"/>
      <c r="W92" s="181"/>
      <c r="X92" s="181"/>
      <c r="Y92" s="181"/>
      <c r="Z92" s="181"/>
      <c r="AA92" s="181"/>
      <c r="AB92" s="181"/>
      <c r="AC92" s="181"/>
      <c r="AD92" s="181"/>
    </row>
    <row r="93" spans="1:30">
      <c r="A93" s="179"/>
      <c r="B93" s="179"/>
      <c r="C93" s="179"/>
      <c r="D93" s="179"/>
      <c r="E93" s="179"/>
      <c r="F93" s="179"/>
      <c r="G93" s="179"/>
      <c r="H93" s="179"/>
      <c r="I93" s="179"/>
      <c r="J93" s="179"/>
      <c r="K93" s="179"/>
      <c r="L93" s="179"/>
      <c r="M93" s="181"/>
      <c r="N93" s="181"/>
      <c r="O93" s="181"/>
      <c r="P93" s="181"/>
      <c r="Q93" s="181"/>
      <c r="R93" s="185"/>
      <c r="S93" s="185"/>
      <c r="T93" s="185"/>
      <c r="U93" s="185"/>
      <c r="V93" s="185"/>
      <c r="W93" s="181"/>
      <c r="X93" s="181"/>
      <c r="Y93" s="181"/>
      <c r="Z93" s="181"/>
      <c r="AA93" s="181"/>
      <c r="AB93" s="181"/>
      <c r="AC93" s="181"/>
      <c r="AD93" s="181"/>
    </row>
    <row r="94" spans="1:30">
      <c r="A94" s="179"/>
      <c r="B94" s="179"/>
      <c r="C94" s="179"/>
      <c r="D94" s="179"/>
      <c r="E94" s="179"/>
      <c r="F94" s="179"/>
      <c r="G94" s="179"/>
      <c r="H94" s="179"/>
      <c r="I94" s="179"/>
      <c r="J94" s="179"/>
      <c r="K94" s="179"/>
      <c r="L94" s="179"/>
      <c r="M94" s="181"/>
      <c r="N94" s="181"/>
      <c r="O94" s="181"/>
      <c r="P94" s="181"/>
      <c r="Q94" s="181"/>
      <c r="R94" s="185"/>
      <c r="S94" s="185"/>
      <c r="T94" s="185"/>
      <c r="U94" s="185"/>
      <c r="V94" s="185"/>
      <c r="W94" s="181"/>
      <c r="X94" s="181"/>
      <c r="Y94" s="181"/>
      <c r="Z94" s="181"/>
      <c r="AA94" s="181"/>
      <c r="AB94" s="181"/>
      <c r="AC94" s="181"/>
      <c r="AD94" s="181"/>
    </row>
    <row r="95" spans="1:30">
      <c r="A95" s="179"/>
      <c r="B95" s="179"/>
      <c r="C95" s="179"/>
      <c r="D95" s="179"/>
      <c r="E95" s="179"/>
      <c r="F95" s="179"/>
      <c r="G95" s="179"/>
      <c r="H95" s="179"/>
      <c r="I95" s="179"/>
      <c r="J95" s="179"/>
      <c r="K95" s="179"/>
      <c r="L95" s="179"/>
      <c r="M95" s="181"/>
      <c r="N95" s="181"/>
      <c r="O95" s="181"/>
      <c r="P95" s="181"/>
      <c r="Q95" s="181"/>
      <c r="R95" s="185"/>
      <c r="S95" s="185"/>
      <c r="T95" s="185"/>
      <c r="U95" s="185"/>
      <c r="V95" s="185"/>
      <c r="W95" s="181"/>
      <c r="X95" s="181"/>
      <c r="Y95" s="181"/>
      <c r="Z95" s="181"/>
      <c r="AA95" s="181"/>
      <c r="AB95" s="181"/>
      <c r="AC95" s="181"/>
      <c r="AD95" s="181"/>
    </row>
    <row r="96" spans="1:30">
      <c r="A96" s="179"/>
      <c r="B96" s="179"/>
      <c r="C96" s="179"/>
      <c r="D96" s="179"/>
      <c r="E96" s="179"/>
      <c r="F96" s="179"/>
      <c r="G96" s="179"/>
      <c r="H96" s="179"/>
      <c r="I96" s="179"/>
      <c r="J96" s="179"/>
      <c r="K96" s="179"/>
      <c r="L96" s="179"/>
      <c r="M96" s="181"/>
      <c r="N96" s="181"/>
      <c r="O96" s="181"/>
      <c r="P96" s="181"/>
      <c r="Q96" s="181"/>
      <c r="R96" s="185"/>
      <c r="S96" s="185"/>
      <c r="T96" s="185"/>
      <c r="U96" s="185"/>
      <c r="V96" s="185"/>
      <c r="W96" s="181"/>
      <c r="X96" s="181"/>
      <c r="Y96" s="181"/>
      <c r="Z96" s="181"/>
      <c r="AA96" s="181"/>
      <c r="AB96" s="181"/>
      <c r="AC96" s="181"/>
      <c r="AD96" s="181"/>
    </row>
    <row r="97" spans="1:30">
      <c r="A97" s="179"/>
      <c r="B97" s="179"/>
      <c r="C97" s="179"/>
      <c r="D97" s="179"/>
      <c r="E97" s="179"/>
      <c r="F97" s="179"/>
      <c r="G97" s="179"/>
      <c r="H97" s="179"/>
      <c r="I97" s="179"/>
      <c r="J97" s="179"/>
      <c r="K97" s="179"/>
      <c r="L97" s="179"/>
      <c r="M97" s="181"/>
      <c r="N97" s="181"/>
      <c r="O97" s="181"/>
      <c r="P97" s="181"/>
      <c r="Q97" s="181"/>
      <c r="R97" s="185"/>
      <c r="S97" s="185"/>
      <c r="T97" s="185"/>
      <c r="U97" s="185"/>
      <c r="V97" s="185"/>
      <c r="W97" s="181"/>
      <c r="X97" s="181"/>
      <c r="Y97" s="181"/>
      <c r="Z97" s="181"/>
      <c r="AA97" s="181"/>
      <c r="AB97" s="181"/>
      <c r="AC97" s="181"/>
      <c r="AD97" s="181"/>
    </row>
    <row r="98" spans="1:30">
      <c r="A98" s="179"/>
      <c r="B98" s="179"/>
      <c r="C98" s="179"/>
      <c r="D98" s="179"/>
      <c r="E98" s="179"/>
      <c r="F98" s="179"/>
      <c r="G98" s="179"/>
      <c r="H98" s="179"/>
      <c r="I98" s="179"/>
      <c r="J98" s="179"/>
      <c r="K98" s="179"/>
      <c r="L98" s="179"/>
      <c r="M98" s="181"/>
      <c r="N98" s="181"/>
      <c r="O98" s="181"/>
      <c r="P98" s="181"/>
      <c r="Q98" s="181"/>
      <c r="R98" s="185"/>
      <c r="S98" s="185"/>
      <c r="T98" s="185"/>
      <c r="U98" s="185"/>
      <c r="V98" s="185"/>
      <c r="W98" s="181"/>
      <c r="X98" s="181"/>
      <c r="Y98" s="181"/>
      <c r="Z98" s="181"/>
      <c r="AA98" s="181"/>
      <c r="AB98" s="181"/>
      <c r="AC98" s="181"/>
      <c r="AD98" s="181"/>
    </row>
    <row r="99" spans="1:30">
      <c r="A99" s="179"/>
      <c r="B99" s="179"/>
      <c r="C99" s="179"/>
      <c r="D99" s="179"/>
      <c r="E99" s="179"/>
      <c r="F99" s="179"/>
      <c r="G99" s="179"/>
      <c r="H99" s="179"/>
      <c r="I99" s="179"/>
      <c r="J99" s="179"/>
      <c r="K99" s="179"/>
      <c r="L99" s="179"/>
      <c r="M99" s="181"/>
      <c r="N99" s="181"/>
      <c r="O99" s="181"/>
      <c r="P99" s="181"/>
      <c r="Q99" s="181"/>
      <c r="R99" s="185"/>
      <c r="S99" s="185"/>
      <c r="T99" s="185"/>
      <c r="U99" s="185"/>
      <c r="V99" s="185"/>
      <c r="W99" s="181"/>
      <c r="X99" s="181"/>
      <c r="Y99" s="181"/>
      <c r="Z99" s="181"/>
      <c r="AA99" s="181"/>
      <c r="AB99" s="181"/>
      <c r="AC99" s="181"/>
      <c r="AD99" s="181"/>
    </row>
    <row r="100" spans="1:30">
      <c r="A100" s="179"/>
      <c r="B100" s="179"/>
      <c r="C100" s="179"/>
      <c r="D100" s="179"/>
      <c r="E100" s="179"/>
      <c r="F100" s="179"/>
      <c r="G100" s="179"/>
      <c r="H100" s="179"/>
      <c r="I100" s="179"/>
      <c r="J100" s="179"/>
      <c r="K100" s="179"/>
      <c r="L100" s="179"/>
      <c r="M100" s="181"/>
      <c r="N100" s="181"/>
      <c r="O100" s="181"/>
      <c r="P100" s="181"/>
      <c r="Q100" s="181"/>
      <c r="R100" s="185"/>
      <c r="S100" s="185"/>
      <c r="T100" s="185"/>
      <c r="U100" s="185"/>
      <c r="V100" s="185"/>
      <c r="W100" s="181"/>
      <c r="X100" s="181"/>
      <c r="Y100" s="181"/>
      <c r="Z100" s="181"/>
      <c r="AA100" s="181"/>
      <c r="AB100" s="181"/>
      <c r="AC100" s="181"/>
      <c r="AD100" s="181"/>
    </row>
    <row r="101" spans="1:30">
      <c r="A101" s="179"/>
      <c r="B101" s="179"/>
      <c r="C101" s="179"/>
      <c r="D101" s="179"/>
      <c r="E101" s="179"/>
      <c r="F101" s="179"/>
      <c r="G101" s="179"/>
      <c r="H101" s="179"/>
      <c r="I101" s="179"/>
      <c r="J101" s="179"/>
      <c r="K101" s="179"/>
      <c r="L101" s="179"/>
      <c r="M101" s="181"/>
      <c r="N101" s="181"/>
      <c r="O101" s="181"/>
      <c r="P101" s="181"/>
      <c r="Q101" s="181"/>
      <c r="R101" s="185"/>
      <c r="S101" s="185"/>
      <c r="T101" s="185"/>
      <c r="U101" s="185"/>
      <c r="V101" s="185"/>
      <c r="W101" s="181"/>
      <c r="X101" s="181"/>
      <c r="Y101" s="181"/>
      <c r="Z101" s="181"/>
      <c r="AA101" s="181"/>
      <c r="AB101" s="181"/>
      <c r="AC101" s="181"/>
      <c r="AD101" s="181"/>
    </row>
    <row r="102" spans="1:30">
      <c r="A102" s="179"/>
      <c r="B102" s="179"/>
      <c r="C102" s="179"/>
      <c r="D102" s="179"/>
      <c r="E102" s="179"/>
      <c r="F102" s="179"/>
      <c r="G102" s="179"/>
      <c r="H102" s="179"/>
      <c r="I102" s="179"/>
      <c r="J102" s="179"/>
      <c r="K102" s="179"/>
      <c r="L102" s="179"/>
      <c r="M102" s="181"/>
      <c r="N102" s="181"/>
      <c r="O102" s="181"/>
      <c r="P102" s="181"/>
      <c r="Q102" s="181"/>
      <c r="R102" s="185"/>
      <c r="S102" s="185"/>
      <c r="T102" s="185"/>
      <c r="U102" s="185"/>
      <c r="V102" s="185"/>
      <c r="W102" s="181"/>
      <c r="X102" s="181"/>
      <c r="Y102" s="181"/>
      <c r="Z102" s="181"/>
      <c r="AA102" s="181"/>
      <c r="AB102" s="181"/>
      <c r="AC102" s="181"/>
      <c r="AD102" s="181"/>
    </row>
    <row r="103" spans="1:30">
      <c r="A103" s="179"/>
      <c r="B103" s="179"/>
      <c r="C103" s="179"/>
      <c r="D103" s="179"/>
      <c r="E103" s="179"/>
      <c r="F103" s="179"/>
      <c r="G103" s="179"/>
      <c r="H103" s="179"/>
      <c r="I103" s="179"/>
      <c r="J103" s="179"/>
      <c r="K103" s="179"/>
      <c r="L103" s="179"/>
      <c r="M103" s="181"/>
      <c r="N103" s="181"/>
      <c r="O103" s="181"/>
      <c r="P103" s="181"/>
      <c r="Q103" s="181"/>
      <c r="R103" s="185"/>
      <c r="S103" s="185"/>
      <c r="T103" s="185"/>
      <c r="U103" s="185"/>
      <c r="V103" s="185"/>
      <c r="W103" s="181"/>
      <c r="X103" s="181"/>
      <c r="Y103" s="181"/>
      <c r="Z103" s="181"/>
      <c r="AA103" s="181"/>
      <c r="AB103" s="181"/>
      <c r="AC103" s="181"/>
      <c r="AD103" s="181"/>
    </row>
    <row r="104" spans="1:30">
      <c r="A104" s="179"/>
      <c r="B104" s="179"/>
      <c r="C104" s="179"/>
      <c r="D104" s="179"/>
      <c r="E104" s="179"/>
      <c r="F104" s="179"/>
      <c r="G104" s="179"/>
      <c r="H104" s="179"/>
      <c r="I104" s="179"/>
      <c r="J104" s="179"/>
      <c r="K104" s="179"/>
      <c r="L104" s="179"/>
      <c r="M104" s="181"/>
      <c r="N104" s="181"/>
      <c r="O104" s="181"/>
      <c r="P104" s="181"/>
      <c r="Q104" s="181"/>
      <c r="R104" s="185"/>
      <c r="S104" s="185"/>
      <c r="T104" s="185"/>
      <c r="U104" s="185"/>
      <c r="V104" s="185"/>
      <c r="W104" s="181"/>
      <c r="X104" s="181"/>
      <c r="Y104" s="181"/>
      <c r="Z104" s="181"/>
      <c r="AA104" s="181"/>
      <c r="AB104" s="181"/>
      <c r="AC104" s="181"/>
      <c r="AD104" s="181"/>
    </row>
    <row r="105" spans="1:30">
      <c r="A105" s="179"/>
      <c r="B105" s="179"/>
      <c r="C105" s="179"/>
      <c r="D105" s="179"/>
      <c r="E105" s="179"/>
      <c r="F105" s="179"/>
      <c r="G105" s="179"/>
      <c r="H105" s="179"/>
      <c r="I105" s="179"/>
      <c r="J105" s="179"/>
      <c r="K105" s="179"/>
      <c r="L105" s="179"/>
      <c r="M105" s="181"/>
      <c r="N105" s="181"/>
      <c r="O105" s="181"/>
      <c r="P105" s="181"/>
      <c r="Q105" s="181"/>
      <c r="R105" s="185"/>
      <c r="S105" s="185"/>
      <c r="T105" s="185"/>
      <c r="U105" s="185"/>
      <c r="V105" s="185"/>
      <c r="W105" s="181"/>
      <c r="X105" s="181"/>
      <c r="Y105" s="181"/>
      <c r="Z105" s="181"/>
      <c r="AA105" s="181"/>
      <c r="AB105" s="181"/>
      <c r="AC105" s="181"/>
      <c r="AD105" s="181"/>
    </row>
    <row r="106" spans="1:30">
      <c r="A106" s="179"/>
      <c r="B106" s="179"/>
      <c r="C106" s="179"/>
      <c r="D106" s="179"/>
      <c r="E106" s="179"/>
      <c r="F106" s="179"/>
      <c r="G106" s="179"/>
      <c r="H106" s="179"/>
      <c r="I106" s="179"/>
      <c r="J106" s="179"/>
      <c r="K106" s="179"/>
      <c r="L106" s="179"/>
      <c r="M106" s="181"/>
      <c r="N106" s="181"/>
      <c r="O106" s="181"/>
      <c r="P106" s="181"/>
      <c r="Q106" s="181"/>
      <c r="R106" s="185"/>
      <c r="S106" s="185"/>
      <c r="T106" s="185"/>
      <c r="U106" s="185"/>
      <c r="V106" s="185"/>
      <c r="W106" s="181"/>
      <c r="X106" s="181"/>
      <c r="Y106" s="181"/>
      <c r="Z106" s="181"/>
      <c r="AA106" s="181"/>
      <c r="AB106" s="181"/>
      <c r="AC106" s="181"/>
      <c r="AD106" s="181"/>
    </row>
    <row r="107" spans="1:30">
      <c r="A107" s="179"/>
      <c r="B107" s="179"/>
      <c r="C107" s="179"/>
      <c r="D107" s="179"/>
      <c r="E107" s="179"/>
      <c r="F107" s="179"/>
      <c r="G107" s="179"/>
      <c r="H107" s="179"/>
      <c r="I107" s="179"/>
      <c r="J107" s="179"/>
      <c r="K107" s="179"/>
      <c r="L107" s="179"/>
      <c r="M107" s="181"/>
      <c r="N107" s="181"/>
      <c r="O107" s="181"/>
      <c r="P107" s="181"/>
      <c r="Q107" s="181"/>
      <c r="R107" s="185"/>
      <c r="S107" s="185"/>
      <c r="T107" s="185"/>
      <c r="U107" s="185"/>
      <c r="V107" s="185"/>
      <c r="W107" s="181"/>
      <c r="X107" s="181"/>
      <c r="Y107" s="181"/>
      <c r="Z107" s="181"/>
      <c r="AA107" s="181"/>
      <c r="AB107" s="181"/>
      <c r="AC107" s="181"/>
      <c r="AD107" s="181"/>
    </row>
    <row r="108" spans="1:30">
      <c r="A108" s="179"/>
      <c r="B108" s="179"/>
      <c r="C108" s="179"/>
      <c r="D108" s="179"/>
      <c r="E108" s="179"/>
      <c r="F108" s="179"/>
      <c r="G108" s="179"/>
      <c r="H108" s="179"/>
      <c r="I108" s="179"/>
      <c r="J108" s="179"/>
      <c r="K108" s="179"/>
      <c r="L108" s="179"/>
      <c r="M108" s="181"/>
      <c r="N108" s="181"/>
      <c r="O108" s="181"/>
      <c r="P108" s="181"/>
      <c r="Q108" s="181"/>
      <c r="R108" s="185"/>
      <c r="S108" s="185"/>
      <c r="T108" s="185"/>
      <c r="U108" s="185"/>
      <c r="V108" s="185"/>
      <c r="W108" s="181"/>
      <c r="X108" s="181"/>
      <c r="Y108" s="181"/>
      <c r="Z108" s="181"/>
      <c r="AA108" s="181"/>
      <c r="AB108" s="181"/>
      <c r="AC108" s="181"/>
      <c r="AD108" s="181"/>
    </row>
    <row r="109" spans="1:30">
      <c r="A109" s="179"/>
      <c r="B109" s="179"/>
      <c r="C109" s="179"/>
      <c r="D109" s="179"/>
      <c r="E109" s="179"/>
      <c r="F109" s="179"/>
      <c r="G109" s="179"/>
      <c r="H109" s="179"/>
      <c r="I109" s="179"/>
      <c r="J109" s="179"/>
      <c r="K109" s="179"/>
      <c r="L109" s="179"/>
      <c r="M109" s="181"/>
      <c r="N109" s="181"/>
      <c r="O109" s="181"/>
      <c r="P109" s="181"/>
      <c r="Q109" s="181"/>
      <c r="R109" s="185"/>
      <c r="S109" s="185"/>
      <c r="T109" s="185"/>
      <c r="U109" s="185"/>
      <c r="V109" s="185"/>
      <c r="W109" s="181"/>
      <c r="X109" s="181"/>
      <c r="Y109" s="181"/>
      <c r="Z109" s="181"/>
      <c r="AA109" s="181"/>
      <c r="AB109" s="181"/>
      <c r="AC109" s="181"/>
      <c r="AD109" s="181"/>
    </row>
    <row r="110" spans="1:30">
      <c r="A110" s="179"/>
      <c r="B110" s="179"/>
      <c r="C110" s="179"/>
      <c r="D110" s="179"/>
      <c r="E110" s="179"/>
      <c r="F110" s="179"/>
      <c r="G110" s="179"/>
      <c r="H110" s="179"/>
      <c r="I110" s="179"/>
      <c r="J110" s="179"/>
      <c r="K110" s="179"/>
      <c r="L110" s="179"/>
      <c r="M110" s="181"/>
      <c r="N110" s="181"/>
      <c r="O110" s="181"/>
      <c r="P110" s="181"/>
      <c r="Q110" s="181"/>
      <c r="R110" s="185"/>
      <c r="S110" s="185"/>
      <c r="T110" s="185"/>
      <c r="U110" s="185"/>
      <c r="V110" s="185"/>
      <c r="W110" s="181"/>
      <c r="X110" s="181"/>
      <c r="Y110" s="181"/>
      <c r="Z110" s="181"/>
      <c r="AA110" s="181"/>
      <c r="AB110" s="181"/>
      <c r="AC110" s="181"/>
      <c r="AD110" s="181"/>
    </row>
    <row r="111" spans="1:30">
      <c r="A111" s="179"/>
      <c r="B111" s="179"/>
      <c r="C111" s="179"/>
      <c r="D111" s="179"/>
      <c r="E111" s="179"/>
      <c r="F111" s="179"/>
      <c r="G111" s="179"/>
      <c r="H111" s="179"/>
      <c r="I111" s="179"/>
      <c r="J111" s="179"/>
      <c r="K111" s="179"/>
      <c r="L111" s="179"/>
      <c r="M111" s="181"/>
      <c r="N111" s="181"/>
      <c r="O111" s="181"/>
      <c r="P111" s="181"/>
      <c r="Q111" s="181"/>
      <c r="R111" s="185"/>
      <c r="S111" s="185"/>
      <c r="T111" s="185"/>
      <c r="U111" s="185"/>
      <c r="V111" s="185"/>
      <c r="W111" s="181"/>
      <c r="X111" s="181"/>
      <c r="Y111" s="181"/>
      <c r="Z111" s="181"/>
      <c r="AA111" s="181"/>
      <c r="AB111" s="181"/>
      <c r="AC111" s="181"/>
      <c r="AD111" s="181"/>
    </row>
    <row r="112" spans="1:30">
      <c r="A112" s="179"/>
      <c r="B112" s="179"/>
      <c r="C112" s="179"/>
      <c r="D112" s="179"/>
      <c r="E112" s="179"/>
      <c r="F112" s="179"/>
      <c r="G112" s="179"/>
      <c r="H112" s="179"/>
      <c r="I112" s="179"/>
      <c r="J112" s="179"/>
      <c r="K112" s="179"/>
      <c r="L112" s="179"/>
      <c r="M112" s="181"/>
      <c r="N112" s="181"/>
      <c r="O112" s="181"/>
      <c r="P112" s="181"/>
      <c r="Q112" s="181"/>
      <c r="R112" s="185"/>
      <c r="S112" s="185"/>
      <c r="T112" s="185"/>
      <c r="U112" s="185"/>
      <c r="V112" s="185"/>
      <c r="W112" s="181"/>
      <c r="X112" s="181"/>
      <c r="Y112" s="181"/>
      <c r="Z112" s="181"/>
      <c r="AA112" s="181"/>
      <c r="AB112" s="181"/>
      <c r="AC112" s="181"/>
      <c r="AD112" s="181"/>
    </row>
    <row r="113" spans="1:30">
      <c r="A113" s="179"/>
      <c r="B113" s="179"/>
      <c r="C113" s="179"/>
      <c r="D113" s="179"/>
      <c r="E113" s="179"/>
      <c r="F113" s="179"/>
      <c r="G113" s="179"/>
      <c r="H113" s="179"/>
      <c r="I113" s="179"/>
      <c r="J113" s="179"/>
      <c r="K113" s="179"/>
      <c r="L113" s="179"/>
      <c r="M113" s="181"/>
      <c r="N113" s="181"/>
      <c r="O113" s="181"/>
      <c r="P113" s="181"/>
      <c r="Q113" s="181"/>
      <c r="R113" s="185"/>
      <c r="S113" s="185"/>
      <c r="T113" s="185"/>
      <c r="U113" s="185"/>
      <c r="V113" s="185"/>
      <c r="W113" s="181"/>
      <c r="X113" s="181"/>
      <c r="Y113" s="181"/>
      <c r="Z113" s="181"/>
      <c r="AA113" s="181"/>
      <c r="AB113" s="181"/>
      <c r="AC113" s="181"/>
      <c r="AD113" s="181"/>
    </row>
    <row r="114" spans="1:30">
      <c r="A114" s="179"/>
      <c r="B114" s="179"/>
      <c r="C114" s="179"/>
      <c r="D114" s="179"/>
      <c r="E114" s="179"/>
      <c r="F114" s="179"/>
      <c r="G114" s="179"/>
      <c r="H114" s="179"/>
      <c r="I114" s="179"/>
      <c r="J114" s="179"/>
      <c r="K114" s="179"/>
      <c r="L114" s="179"/>
      <c r="M114" s="181"/>
      <c r="N114" s="181"/>
      <c r="O114" s="181"/>
      <c r="P114" s="181"/>
      <c r="Q114" s="181"/>
      <c r="R114" s="185"/>
      <c r="S114" s="185"/>
      <c r="T114" s="185"/>
      <c r="U114" s="185"/>
      <c r="V114" s="185"/>
      <c r="W114" s="181"/>
      <c r="X114" s="181"/>
      <c r="Y114" s="181"/>
      <c r="Z114" s="181"/>
      <c r="AA114" s="181"/>
      <c r="AB114" s="181"/>
      <c r="AC114" s="181"/>
      <c r="AD114" s="181"/>
    </row>
    <row r="115" spans="1:30">
      <c r="A115" s="179"/>
      <c r="B115" s="179"/>
      <c r="C115" s="179"/>
      <c r="D115" s="179"/>
      <c r="E115" s="179"/>
      <c r="F115" s="179"/>
      <c r="G115" s="179"/>
      <c r="H115" s="179"/>
      <c r="I115" s="179"/>
      <c r="J115" s="179"/>
      <c r="K115" s="179"/>
      <c r="L115" s="179"/>
      <c r="M115" s="181"/>
      <c r="N115" s="181"/>
      <c r="O115" s="181"/>
      <c r="P115" s="181"/>
      <c r="Q115" s="181"/>
      <c r="R115" s="185"/>
      <c r="S115" s="185"/>
      <c r="T115" s="185"/>
      <c r="U115" s="185"/>
      <c r="V115" s="185"/>
      <c r="W115" s="181"/>
      <c r="X115" s="181"/>
      <c r="Y115" s="181"/>
      <c r="Z115" s="181"/>
      <c r="AA115" s="181"/>
      <c r="AB115" s="181"/>
      <c r="AC115" s="181"/>
      <c r="AD115" s="181"/>
    </row>
    <row r="116" spans="1:30">
      <c r="A116" s="179"/>
      <c r="B116" s="179"/>
      <c r="C116" s="179"/>
      <c r="D116" s="179"/>
      <c r="E116" s="179"/>
      <c r="F116" s="179"/>
      <c r="G116" s="179"/>
      <c r="H116" s="179"/>
      <c r="I116" s="179"/>
      <c r="J116" s="179"/>
      <c r="K116" s="179"/>
      <c r="L116" s="179"/>
      <c r="M116" s="181"/>
      <c r="N116" s="181"/>
      <c r="O116" s="181"/>
      <c r="P116" s="181"/>
      <c r="Q116" s="181"/>
      <c r="R116" s="185"/>
      <c r="S116" s="185"/>
      <c r="T116" s="185"/>
      <c r="U116" s="185"/>
      <c r="V116" s="185"/>
      <c r="W116" s="181"/>
      <c r="X116" s="181"/>
      <c r="Y116" s="181"/>
      <c r="Z116" s="181"/>
      <c r="AA116" s="181"/>
      <c r="AB116" s="181"/>
      <c r="AC116" s="181"/>
      <c r="AD116" s="181"/>
    </row>
    <row r="117" spans="1:30">
      <c r="A117" s="179"/>
      <c r="B117" s="179"/>
      <c r="C117" s="179"/>
      <c r="D117" s="179"/>
      <c r="E117" s="179"/>
      <c r="F117" s="179"/>
      <c r="G117" s="179"/>
      <c r="H117" s="179"/>
      <c r="I117" s="179"/>
      <c r="J117" s="179"/>
      <c r="K117" s="179"/>
      <c r="L117" s="179"/>
      <c r="M117" s="181"/>
      <c r="N117" s="181"/>
      <c r="O117" s="181"/>
      <c r="P117" s="181"/>
      <c r="Q117" s="181"/>
      <c r="R117" s="185"/>
      <c r="S117" s="185"/>
      <c r="T117" s="185"/>
      <c r="U117" s="185"/>
      <c r="V117" s="185"/>
      <c r="W117" s="181"/>
      <c r="X117" s="181"/>
      <c r="Y117" s="181"/>
      <c r="Z117" s="181"/>
      <c r="AA117" s="181"/>
      <c r="AB117" s="181"/>
      <c r="AC117" s="181"/>
      <c r="AD117" s="181"/>
    </row>
    <row r="118" spans="1:30">
      <c r="A118" s="179"/>
      <c r="B118" s="179"/>
      <c r="C118" s="179"/>
      <c r="D118" s="179"/>
      <c r="E118" s="179"/>
      <c r="F118" s="179"/>
      <c r="G118" s="179"/>
      <c r="H118" s="179"/>
      <c r="I118" s="179"/>
      <c r="J118" s="179"/>
      <c r="K118" s="179"/>
      <c r="L118" s="179"/>
      <c r="M118" s="181"/>
      <c r="N118" s="181"/>
      <c r="O118" s="181"/>
      <c r="P118" s="181"/>
      <c r="Q118" s="181"/>
      <c r="R118" s="185"/>
      <c r="S118" s="185"/>
      <c r="T118" s="185"/>
      <c r="U118" s="185"/>
      <c r="V118" s="185"/>
      <c r="W118" s="181"/>
      <c r="X118" s="181"/>
      <c r="Y118" s="181"/>
      <c r="Z118" s="181"/>
      <c r="AA118" s="181"/>
      <c r="AB118" s="181"/>
      <c r="AC118" s="181"/>
      <c r="AD118" s="181"/>
    </row>
    <row r="119" spans="1:30">
      <c r="A119" s="179"/>
      <c r="B119" s="179"/>
      <c r="C119" s="179"/>
      <c r="D119" s="179"/>
      <c r="E119" s="179"/>
      <c r="F119" s="179"/>
      <c r="G119" s="179"/>
      <c r="H119" s="179"/>
      <c r="I119" s="179"/>
      <c r="J119" s="179"/>
      <c r="K119" s="179"/>
      <c r="L119" s="179"/>
      <c r="M119" s="181"/>
      <c r="N119" s="181"/>
      <c r="O119" s="181"/>
      <c r="P119" s="181"/>
      <c r="Q119" s="181"/>
      <c r="R119" s="185"/>
      <c r="S119" s="185"/>
      <c r="T119" s="185"/>
      <c r="U119" s="185"/>
      <c r="V119" s="185"/>
      <c r="W119" s="181"/>
      <c r="X119" s="181"/>
      <c r="Y119" s="181"/>
      <c r="Z119" s="181"/>
      <c r="AA119" s="181"/>
      <c r="AB119" s="181"/>
      <c r="AC119" s="181"/>
      <c r="AD119" s="181"/>
    </row>
    <row r="120" spans="1:30">
      <c r="A120" s="179"/>
      <c r="B120" s="179"/>
      <c r="C120" s="179"/>
      <c r="D120" s="179"/>
      <c r="E120" s="179"/>
      <c r="F120" s="179"/>
      <c r="G120" s="179"/>
      <c r="H120" s="179"/>
      <c r="I120" s="179"/>
      <c r="J120" s="179"/>
      <c r="K120" s="179"/>
      <c r="L120" s="179"/>
      <c r="M120" s="181"/>
      <c r="N120" s="181"/>
      <c r="O120" s="181"/>
      <c r="P120" s="181"/>
      <c r="Q120" s="181"/>
      <c r="R120" s="185"/>
      <c r="S120" s="185"/>
      <c r="T120" s="185"/>
      <c r="U120" s="185"/>
      <c r="V120" s="185"/>
      <c r="W120" s="181"/>
      <c r="X120" s="181"/>
      <c r="Y120" s="181"/>
      <c r="Z120" s="181"/>
      <c r="AA120" s="181"/>
      <c r="AB120" s="181"/>
      <c r="AC120" s="181"/>
      <c r="AD120" s="181"/>
    </row>
    <row r="121" spans="1:30">
      <c r="A121" s="179"/>
      <c r="B121" s="179"/>
      <c r="C121" s="179"/>
      <c r="D121" s="179"/>
      <c r="E121" s="179"/>
      <c r="F121" s="179"/>
      <c r="G121" s="179"/>
      <c r="H121" s="179"/>
      <c r="I121" s="179"/>
      <c r="J121" s="179"/>
      <c r="K121" s="179"/>
      <c r="L121" s="179"/>
      <c r="M121" s="181"/>
      <c r="N121" s="181"/>
      <c r="O121" s="181"/>
      <c r="P121" s="181"/>
      <c r="Q121" s="181"/>
      <c r="R121" s="185"/>
      <c r="S121" s="185"/>
      <c r="T121" s="185"/>
      <c r="U121" s="185"/>
      <c r="V121" s="185"/>
      <c r="W121" s="181"/>
      <c r="X121" s="181"/>
      <c r="Y121" s="181"/>
      <c r="Z121" s="181"/>
      <c r="AA121" s="181"/>
      <c r="AB121" s="181"/>
      <c r="AC121" s="181"/>
      <c r="AD121" s="181"/>
    </row>
    <row r="122" spans="1:30">
      <c r="A122" s="179"/>
      <c r="B122" s="179"/>
      <c r="C122" s="179"/>
      <c r="D122" s="179"/>
      <c r="E122" s="179"/>
      <c r="F122" s="179"/>
      <c r="G122" s="179"/>
      <c r="H122" s="179"/>
      <c r="I122" s="179"/>
      <c r="J122" s="179"/>
      <c r="K122" s="179"/>
      <c r="L122" s="179"/>
      <c r="M122" s="181"/>
      <c r="N122" s="181"/>
      <c r="O122" s="181"/>
      <c r="P122" s="181"/>
      <c r="Q122" s="181"/>
      <c r="R122" s="185"/>
      <c r="S122" s="185"/>
      <c r="T122" s="185"/>
      <c r="U122" s="185"/>
      <c r="V122" s="185"/>
      <c r="W122" s="181"/>
      <c r="X122" s="181"/>
      <c r="Y122" s="181"/>
      <c r="Z122" s="181"/>
      <c r="AA122" s="181"/>
      <c r="AB122" s="181"/>
      <c r="AC122" s="181"/>
      <c r="AD122" s="181"/>
    </row>
    <row r="123" spans="1:30">
      <c r="A123" s="179"/>
      <c r="B123" s="179"/>
      <c r="C123" s="179"/>
      <c r="D123" s="179"/>
      <c r="E123" s="179"/>
      <c r="F123" s="179"/>
      <c r="G123" s="179"/>
      <c r="H123" s="179"/>
      <c r="I123" s="179"/>
      <c r="J123" s="179"/>
      <c r="K123" s="179"/>
      <c r="L123" s="179"/>
      <c r="M123" s="181"/>
      <c r="N123" s="181"/>
      <c r="O123" s="181"/>
      <c r="P123" s="181"/>
      <c r="Q123" s="181"/>
      <c r="R123" s="185"/>
      <c r="S123" s="185"/>
      <c r="T123" s="185"/>
      <c r="U123" s="185"/>
      <c r="V123" s="185"/>
      <c r="W123" s="181"/>
      <c r="X123" s="181"/>
      <c r="Y123" s="181"/>
      <c r="Z123" s="181"/>
      <c r="AA123" s="181"/>
      <c r="AB123" s="181"/>
      <c r="AC123" s="181"/>
      <c r="AD123" s="181"/>
    </row>
    <row r="124" spans="1:30">
      <c r="A124" s="179"/>
      <c r="B124" s="179"/>
      <c r="C124" s="179"/>
      <c r="D124" s="179"/>
      <c r="E124" s="179"/>
      <c r="F124" s="179"/>
      <c r="G124" s="179"/>
      <c r="H124" s="179"/>
      <c r="I124" s="179"/>
      <c r="J124" s="179"/>
      <c r="K124" s="179"/>
      <c r="L124" s="179"/>
      <c r="M124" s="181"/>
      <c r="N124" s="181"/>
      <c r="O124" s="181"/>
      <c r="P124" s="181"/>
      <c r="Q124" s="181"/>
      <c r="R124" s="185"/>
      <c r="S124" s="185"/>
      <c r="T124" s="185"/>
      <c r="U124" s="185"/>
      <c r="V124" s="185"/>
      <c r="W124" s="181"/>
      <c r="X124" s="181"/>
      <c r="Y124" s="181"/>
      <c r="Z124" s="181"/>
      <c r="AA124" s="181"/>
      <c r="AB124" s="181"/>
      <c r="AC124" s="181"/>
      <c r="AD124" s="181"/>
    </row>
    <row r="125" spans="1:30">
      <c r="A125" s="179"/>
      <c r="B125" s="179"/>
      <c r="C125" s="179"/>
      <c r="D125" s="179"/>
      <c r="E125" s="179"/>
      <c r="F125" s="179"/>
      <c r="G125" s="179"/>
      <c r="H125" s="179"/>
      <c r="I125" s="179"/>
      <c r="J125" s="179"/>
      <c r="K125" s="179"/>
      <c r="L125" s="179"/>
      <c r="M125" s="181"/>
      <c r="N125" s="181"/>
      <c r="O125" s="181"/>
      <c r="P125" s="181"/>
      <c r="Q125" s="181"/>
      <c r="R125" s="185"/>
      <c r="S125" s="185"/>
      <c r="T125" s="185"/>
      <c r="U125" s="185"/>
      <c r="V125" s="185"/>
      <c r="W125" s="181"/>
      <c r="X125" s="181"/>
      <c r="Y125" s="181"/>
      <c r="Z125" s="181"/>
      <c r="AA125" s="181"/>
      <c r="AB125" s="181"/>
      <c r="AC125" s="181"/>
      <c r="AD125" s="181"/>
    </row>
    <row r="126" spans="1:30">
      <c r="A126" s="179"/>
      <c r="B126" s="179"/>
      <c r="C126" s="179"/>
      <c r="D126" s="179"/>
      <c r="E126" s="179"/>
      <c r="F126" s="179"/>
      <c r="G126" s="179"/>
      <c r="H126" s="179"/>
      <c r="I126" s="179"/>
      <c r="J126" s="179"/>
      <c r="K126" s="179"/>
      <c r="L126" s="179"/>
      <c r="M126" s="181"/>
      <c r="N126" s="181"/>
      <c r="O126" s="181"/>
      <c r="P126" s="181"/>
      <c r="Q126" s="181"/>
      <c r="R126" s="185"/>
      <c r="S126" s="185"/>
      <c r="T126" s="185"/>
      <c r="U126" s="185"/>
      <c r="V126" s="185"/>
      <c r="W126" s="181"/>
      <c r="X126" s="181"/>
      <c r="Y126" s="181"/>
      <c r="Z126" s="181"/>
      <c r="AA126" s="181"/>
      <c r="AB126" s="181"/>
      <c r="AC126" s="181"/>
      <c r="AD126" s="181"/>
    </row>
    <row r="127" spans="1:30">
      <c r="A127" s="179"/>
      <c r="B127" s="179"/>
      <c r="C127" s="179"/>
      <c r="D127" s="179"/>
      <c r="E127" s="179"/>
      <c r="F127" s="179"/>
      <c r="G127" s="179"/>
      <c r="H127" s="179"/>
      <c r="I127" s="179"/>
      <c r="J127" s="179"/>
      <c r="K127" s="179"/>
      <c r="L127" s="179"/>
      <c r="M127" s="181"/>
      <c r="N127" s="181"/>
      <c r="O127" s="181"/>
      <c r="P127" s="181"/>
      <c r="Q127" s="181"/>
      <c r="R127" s="185"/>
      <c r="S127" s="185"/>
      <c r="T127" s="185"/>
      <c r="U127" s="185"/>
      <c r="V127" s="185"/>
      <c r="W127" s="181"/>
      <c r="X127" s="181"/>
      <c r="Y127" s="181"/>
      <c r="Z127" s="181"/>
      <c r="AA127" s="181"/>
      <c r="AB127" s="181"/>
      <c r="AC127" s="181"/>
      <c r="AD127" s="181"/>
    </row>
    <row r="128" spans="1:30">
      <c r="A128" s="179"/>
      <c r="B128" s="179"/>
      <c r="C128" s="179"/>
      <c r="D128" s="179"/>
      <c r="E128" s="179"/>
      <c r="F128" s="179"/>
      <c r="G128" s="179"/>
      <c r="H128" s="179"/>
      <c r="I128" s="179"/>
      <c r="J128" s="179"/>
      <c r="K128" s="179"/>
      <c r="L128" s="179"/>
      <c r="M128" s="181"/>
      <c r="N128" s="181"/>
      <c r="O128" s="181"/>
      <c r="P128" s="181"/>
      <c r="Q128" s="181"/>
      <c r="R128" s="185"/>
      <c r="S128" s="185"/>
      <c r="T128" s="185"/>
      <c r="U128" s="185"/>
      <c r="V128" s="185"/>
      <c r="W128" s="181"/>
      <c r="X128" s="181"/>
      <c r="Y128" s="181"/>
      <c r="Z128" s="181"/>
      <c r="AA128" s="181"/>
      <c r="AB128" s="181"/>
      <c r="AC128" s="181"/>
      <c r="AD128" s="181"/>
    </row>
    <row r="129" spans="1:30">
      <c r="A129" s="179"/>
      <c r="B129" s="179"/>
      <c r="C129" s="179"/>
      <c r="D129" s="179"/>
      <c r="E129" s="179"/>
      <c r="F129" s="179"/>
      <c r="G129" s="179"/>
      <c r="H129" s="179"/>
      <c r="I129" s="179"/>
      <c r="J129" s="179"/>
      <c r="K129" s="179"/>
      <c r="L129" s="179"/>
      <c r="M129" s="181"/>
      <c r="N129" s="181"/>
      <c r="O129" s="181"/>
      <c r="P129" s="181"/>
      <c r="Q129" s="181"/>
      <c r="R129" s="185"/>
      <c r="S129" s="185"/>
      <c r="T129" s="185"/>
      <c r="U129" s="185"/>
      <c r="V129" s="185"/>
      <c r="W129" s="181"/>
      <c r="X129" s="181"/>
      <c r="Y129" s="181"/>
      <c r="Z129" s="181"/>
      <c r="AA129" s="181"/>
      <c r="AB129" s="181"/>
      <c r="AC129" s="181"/>
      <c r="AD129" s="181"/>
    </row>
    <row r="130" spans="1:30">
      <c r="A130" s="179"/>
      <c r="B130" s="179"/>
      <c r="C130" s="179"/>
      <c r="D130" s="179"/>
      <c r="E130" s="179"/>
      <c r="F130" s="179"/>
      <c r="G130" s="179"/>
      <c r="H130" s="179"/>
      <c r="I130" s="179"/>
      <c r="J130" s="179"/>
      <c r="K130" s="179"/>
      <c r="L130" s="179"/>
      <c r="M130" s="181"/>
      <c r="N130" s="181"/>
      <c r="O130" s="181"/>
      <c r="P130" s="181"/>
      <c r="Q130" s="181"/>
      <c r="R130" s="185"/>
      <c r="S130" s="185"/>
      <c r="T130" s="185"/>
      <c r="U130" s="185"/>
      <c r="V130" s="185"/>
      <c r="W130" s="181"/>
      <c r="X130" s="181"/>
      <c r="Y130" s="181"/>
      <c r="Z130" s="181"/>
      <c r="AA130" s="181"/>
      <c r="AB130" s="181"/>
      <c r="AC130" s="181"/>
      <c r="AD130" s="181"/>
    </row>
    <row r="131" spans="1:30">
      <c r="A131" s="179"/>
      <c r="B131" s="179"/>
      <c r="C131" s="179"/>
      <c r="D131" s="179"/>
      <c r="E131" s="179"/>
      <c r="F131" s="179"/>
      <c r="G131" s="179"/>
      <c r="H131" s="179"/>
      <c r="I131" s="179"/>
      <c r="J131" s="179"/>
      <c r="K131" s="179"/>
      <c r="L131" s="179"/>
      <c r="M131" s="181"/>
      <c r="N131" s="181"/>
      <c r="O131" s="181"/>
      <c r="P131" s="181"/>
      <c r="Q131" s="181"/>
      <c r="R131" s="185"/>
      <c r="S131" s="185"/>
      <c r="T131" s="185"/>
      <c r="U131" s="185"/>
      <c r="V131" s="185"/>
      <c r="W131" s="181"/>
      <c r="X131" s="181"/>
      <c r="Y131" s="181"/>
      <c r="Z131" s="181"/>
      <c r="AA131" s="181"/>
      <c r="AB131" s="181"/>
      <c r="AC131" s="181"/>
      <c r="AD131" s="181"/>
    </row>
    <row r="132" spans="1:30">
      <c r="A132" s="179"/>
      <c r="B132" s="179"/>
      <c r="C132" s="179"/>
      <c r="D132" s="179"/>
      <c r="E132" s="179"/>
      <c r="F132" s="179"/>
      <c r="G132" s="179"/>
      <c r="H132" s="179"/>
      <c r="I132" s="179"/>
      <c r="J132" s="179"/>
      <c r="K132" s="179"/>
      <c r="L132" s="179"/>
      <c r="M132" s="181"/>
      <c r="N132" s="181"/>
      <c r="O132" s="181"/>
      <c r="P132" s="181"/>
      <c r="Q132" s="181"/>
      <c r="R132" s="185"/>
      <c r="S132" s="185"/>
      <c r="T132" s="185"/>
      <c r="U132" s="185"/>
      <c r="V132" s="185"/>
      <c r="W132" s="181"/>
      <c r="X132" s="181"/>
      <c r="Y132" s="181"/>
      <c r="Z132" s="181"/>
      <c r="AA132" s="181"/>
      <c r="AB132" s="181"/>
      <c r="AC132" s="181"/>
      <c r="AD132" s="181"/>
    </row>
    <row r="133" spans="1:30">
      <c r="A133" s="179"/>
      <c r="B133" s="179"/>
      <c r="C133" s="179"/>
      <c r="D133" s="179"/>
      <c r="E133" s="179"/>
      <c r="F133" s="179"/>
      <c r="G133" s="179"/>
      <c r="H133" s="179"/>
      <c r="I133" s="179"/>
      <c r="J133" s="179"/>
      <c r="K133" s="179"/>
      <c r="L133" s="179"/>
      <c r="M133" s="181"/>
      <c r="N133" s="181"/>
      <c r="O133" s="181"/>
      <c r="P133" s="181"/>
      <c r="Q133" s="181"/>
      <c r="R133" s="185"/>
      <c r="S133" s="185"/>
      <c r="T133" s="185"/>
      <c r="U133" s="185"/>
      <c r="V133" s="185"/>
      <c r="W133" s="181"/>
      <c r="X133" s="181"/>
      <c r="Y133" s="181"/>
      <c r="Z133" s="181"/>
      <c r="AA133" s="181"/>
      <c r="AB133" s="181"/>
      <c r="AC133" s="181"/>
      <c r="AD133" s="181"/>
    </row>
    <row r="134" spans="1:30">
      <c r="A134" s="179"/>
      <c r="B134" s="179"/>
      <c r="C134" s="179"/>
      <c r="D134" s="179"/>
      <c r="E134" s="179"/>
      <c r="F134" s="179"/>
      <c r="G134" s="179"/>
      <c r="H134" s="179"/>
      <c r="I134" s="179"/>
      <c r="J134" s="179"/>
      <c r="K134" s="179"/>
      <c r="L134" s="179"/>
      <c r="M134" s="181"/>
      <c r="N134" s="181"/>
      <c r="O134" s="181"/>
      <c r="P134" s="181"/>
      <c r="Q134" s="181"/>
      <c r="R134" s="185"/>
      <c r="S134" s="185"/>
      <c r="T134" s="185"/>
      <c r="U134" s="185"/>
      <c r="V134" s="185"/>
      <c r="W134" s="181"/>
      <c r="X134" s="181"/>
      <c r="Y134" s="181"/>
      <c r="Z134" s="181"/>
      <c r="AA134" s="181"/>
      <c r="AB134" s="181"/>
      <c r="AC134" s="181"/>
      <c r="AD134" s="181"/>
    </row>
    <row r="135" spans="1:30">
      <c r="A135" s="179"/>
      <c r="B135" s="179"/>
      <c r="C135" s="179"/>
      <c r="D135" s="179"/>
      <c r="E135" s="179"/>
      <c r="F135" s="179"/>
      <c r="G135" s="179"/>
      <c r="H135" s="179"/>
      <c r="I135" s="179"/>
      <c r="J135" s="179"/>
      <c r="K135" s="179"/>
      <c r="L135" s="179"/>
      <c r="M135" s="181"/>
      <c r="N135" s="181"/>
      <c r="O135" s="181"/>
      <c r="P135" s="181"/>
      <c r="Q135" s="181"/>
      <c r="R135" s="185"/>
      <c r="S135" s="185"/>
      <c r="T135" s="185"/>
      <c r="U135" s="185"/>
      <c r="V135" s="185"/>
      <c r="W135" s="181"/>
      <c r="X135" s="181"/>
      <c r="Y135" s="181"/>
      <c r="Z135" s="181"/>
      <c r="AA135" s="181"/>
      <c r="AB135" s="181"/>
      <c r="AC135" s="181"/>
      <c r="AD135" s="181"/>
    </row>
    <row r="136" spans="1:30">
      <c r="A136" s="179"/>
      <c r="B136" s="179"/>
      <c r="C136" s="179"/>
      <c r="D136" s="179"/>
      <c r="E136" s="179"/>
      <c r="F136" s="179"/>
      <c r="G136" s="179"/>
      <c r="H136" s="179"/>
      <c r="I136" s="179"/>
      <c r="J136" s="179"/>
      <c r="K136" s="179"/>
      <c r="L136" s="179"/>
      <c r="M136" s="181"/>
      <c r="N136" s="181"/>
      <c r="O136" s="181"/>
      <c r="P136" s="181"/>
      <c r="Q136" s="181"/>
      <c r="R136" s="185"/>
      <c r="S136" s="185"/>
      <c r="T136" s="185"/>
      <c r="U136" s="185"/>
      <c r="V136" s="185"/>
      <c r="W136" s="181"/>
      <c r="X136" s="181"/>
      <c r="Y136" s="181"/>
      <c r="Z136" s="181"/>
      <c r="AA136" s="181"/>
      <c r="AB136" s="181"/>
      <c r="AC136" s="181"/>
      <c r="AD136" s="181"/>
    </row>
    <row r="137" spans="1:30">
      <c r="A137" s="179"/>
      <c r="B137" s="179"/>
      <c r="C137" s="179"/>
      <c r="D137" s="179"/>
      <c r="E137" s="179"/>
      <c r="F137" s="179"/>
      <c r="G137" s="179"/>
      <c r="H137" s="179"/>
      <c r="I137" s="179"/>
      <c r="J137" s="179"/>
      <c r="K137" s="179"/>
      <c r="L137" s="179"/>
      <c r="M137" s="181"/>
      <c r="N137" s="181"/>
      <c r="O137" s="181"/>
      <c r="P137" s="181"/>
      <c r="Q137" s="181"/>
      <c r="R137" s="185"/>
      <c r="S137" s="185"/>
      <c r="T137" s="185"/>
      <c r="U137" s="185"/>
      <c r="V137" s="185"/>
      <c r="W137" s="181"/>
      <c r="X137" s="181"/>
      <c r="Y137" s="181"/>
      <c r="Z137" s="181"/>
      <c r="AA137" s="181"/>
      <c r="AB137" s="181"/>
      <c r="AC137" s="181"/>
      <c r="AD137" s="181"/>
    </row>
    <row r="138" spans="1:30">
      <c r="A138" s="179"/>
      <c r="B138" s="179"/>
      <c r="C138" s="179"/>
      <c r="D138" s="179"/>
      <c r="E138" s="179"/>
      <c r="F138" s="179"/>
      <c r="G138" s="179"/>
      <c r="H138" s="179"/>
      <c r="I138" s="179"/>
      <c r="J138" s="179"/>
      <c r="K138" s="179"/>
      <c r="L138" s="179"/>
      <c r="M138" s="181"/>
      <c r="N138" s="181"/>
      <c r="O138" s="181"/>
      <c r="P138" s="181"/>
      <c r="Q138" s="181"/>
      <c r="R138" s="185"/>
      <c r="S138" s="185"/>
      <c r="T138" s="185"/>
      <c r="U138" s="185"/>
      <c r="V138" s="185"/>
      <c r="W138" s="181"/>
      <c r="X138" s="181"/>
      <c r="Y138" s="181"/>
      <c r="Z138" s="181"/>
      <c r="AA138" s="181"/>
      <c r="AB138" s="181"/>
      <c r="AC138" s="181"/>
      <c r="AD138" s="181"/>
    </row>
    <row r="139" spans="1:30">
      <c r="A139" s="186"/>
      <c r="B139" s="186"/>
      <c r="C139" s="186"/>
      <c r="D139" s="186"/>
      <c r="E139" s="186"/>
      <c r="F139" s="186"/>
      <c r="G139" s="179"/>
      <c r="H139" s="179"/>
      <c r="I139" s="179"/>
      <c r="J139" s="179"/>
      <c r="K139" s="179"/>
      <c r="L139" s="179"/>
      <c r="M139" s="181"/>
      <c r="N139" s="181"/>
      <c r="O139" s="181"/>
      <c r="P139" s="181"/>
      <c r="Q139" s="181"/>
      <c r="R139" s="185"/>
      <c r="S139" s="185"/>
      <c r="T139" s="185"/>
      <c r="U139" s="185"/>
      <c r="V139" s="185"/>
      <c r="W139" s="181"/>
      <c r="X139" s="181"/>
      <c r="Y139" s="181"/>
      <c r="Z139" s="181"/>
      <c r="AA139" s="181"/>
      <c r="AB139" s="181"/>
      <c r="AC139" s="181"/>
      <c r="AD139" s="181"/>
    </row>
    <row r="140" spans="1:30">
      <c r="A140" s="179"/>
      <c r="B140" s="179"/>
      <c r="C140" s="179"/>
      <c r="D140" s="179"/>
      <c r="E140" s="179"/>
      <c r="F140" s="179"/>
      <c r="G140" s="179"/>
      <c r="H140" s="179"/>
      <c r="I140" s="179"/>
      <c r="J140" s="179"/>
      <c r="K140" s="179"/>
      <c r="L140" s="179"/>
      <c r="M140" s="181"/>
      <c r="N140" s="181"/>
      <c r="O140" s="181"/>
      <c r="P140" s="181"/>
      <c r="Q140" s="181"/>
      <c r="R140" s="185"/>
      <c r="S140" s="185"/>
      <c r="T140" s="185"/>
      <c r="U140" s="185"/>
      <c r="V140" s="185"/>
      <c r="W140" s="181"/>
      <c r="X140" s="181"/>
      <c r="Y140" s="181"/>
      <c r="Z140" s="181"/>
      <c r="AA140" s="181"/>
      <c r="AB140" s="181"/>
      <c r="AC140" s="181"/>
      <c r="AD140" s="181"/>
    </row>
    <row r="141" spans="1:30">
      <c r="R141" s="56"/>
      <c r="S141" s="56"/>
      <c r="T141" s="56"/>
      <c r="U141" s="56"/>
      <c r="V141" s="56"/>
    </row>
    <row r="142" spans="1:30">
      <c r="R142" s="56"/>
      <c r="S142" s="56"/>
      <c r="T142" s="56"/>
      <c r="U142" s="56"/>
      <c r="V142" s="56"/>
    </row>
    <row r="143" spans="1:30">
      <c r="R143" s="56"/>
      <c r="S143" s="56"/>
      <c r="T143" s="56"/>
      <c r="U143" s="56"/>
      <c r="V143" s="56"/>
    </row>
    <row r="144" spans="1:30">
      <c r="R144" s="56"/>
      <c r="S144" s="56"/>
      <c r="T144" s="56"/>
      <c r="U144" s="56"/>
      <c r="V144" s="56"/>
    </row>
    <row r="145" spans="18:22">
      <c r="R145" s="56"/>
      <c r="S145" s="56"/>
      <c r="T145" s="56"/>
      <c r="U145" s="56"/>
      <c r="V145" s="56"/>
    </row>
    <row r="146" spans="18:22">
      <c r="R146" s="56"/>
      <c r="S146" s="56"/>
      <c r="T146" s="56"/>
      <c r="U146" s="56"/>
      <c r="V146" s="56"/>
    </row>
    <row r="147" spans="18:22">
      <c r="R147" s="56"/>
      <c r="S147" s="56"/>
      <c r="T147" s="56"/>
      <c r="U147" s="56"/>
      <c r="V147" s="56"/>
    </row>
    <row r="148" spans="18:22">
      <c r="R148" s="56"/>
      <c r="S148" s="56"/>
      <c r="T148" s="56"/>
      <c r="U148" s="56"/>
      <c r="V148" s="56"/>
    </row>
    <row r="149" spans="18:22">
      <c r="R149" s="56"/>
      <c r="S149" s="56"/>
      <c r="T149" s="56"/>
      <c r="U149" s="56"/>
      <c r="V149" s="56"/>
    </row>
    <row r="150" spans="18:22">
      <c r="R150" s="56"/>
      <c r="S150" s="56"/>
      <c r="T150" s="56"/>
      <c r="U150" s="56"/>
      <c r="V150" s="56"/>
    </row>
    <row r="151" spans="18:22">
      <c r="R151" s="56"/>
      <c r="S151" s="56"/>
      <c r="T151" s="56"/>
      <c r="U151" s="56"/>
      <c r="V151" s="56"/>
    </row>
    <row r="152" spans="18:22">
      <c r="R152" s="56"/>
      <c r="S152" s="56"/>
      <c r="T152" s="56"/>
      <c r="U152" s="56"/>
      <c r="V152" s="56"/>
    </row>
    <row r="153" spans="18:22">
      <c r="R153" s="56"/>
      <c r="S153" s="56"/>
      <c r="T153" s="56"/>
      <c r="U153" s="56"/>
      <c r="V153" s="56"/>
    </row>
    <row r="154" spans="18:22">
      <c r="R154" s="56"/>
      <c r="S154" s="56"/>
      <c r="T154" s="56"/>
      <c r="U154" s="56"/>
      <c r="V154" s="56"/>
    </row>
    <row r="155" spans="18:22">
      <c r="R155" s="56"/>
      <c r="S155" s="56"/>
      <c r="T155" s="56"/>
      <c r="U155" s="56"/>
      <c r="V155" s="56"/>
    </row>
    <row r="156" spans="18:22">
      <c r="R156" s="56"/>
      <c r="S156" s="56"/>
      <c r="T156" s="56"/>
      <c r="U156" s="56"/>
      <c r="V156" s="56"/>
    </row>
    <row r="157" spans="18:22">
      <c r="R157" s="56"/>
      <c r="S157" s="56"/>
      <c r="T157" s="56"/>
      <c r="U157" s="56"/>
      <c r="V157" s="56"/>
    </row>
    <row r="158" spans="18:22">
      <c r="R158" s="56"/>
      <c r="S158" s="56"/>
      <c r="T158" s="56"/>
      <c r="U158" s="56"/>
      <c r="V158" s="56"/>
    </row>
    <row r="159" spans="18:22">
      <c r="R159" s="56"/>
      <c r="S159" s="56"/>
      <c r="T159" s="56"/>
      <c r="U159" s="56"/>
      <c r="V159" s="56"/>
    </row>
    <row r="160" spans="18:22">
      <c r="R160" s="56"/>
      <c r="S160" s="56"/>
      <c r="T160" s="56"/>
      <c r="U160" s="56"/>
      <c r="V160" s="56"/>
    </row>
    <row r="161" spans="18:22">
      <c r="R161" s="56"/>
      <c r="S161" s="56"/>
      <c r="T161" s="56"/>
      <c r="U161" s="56"/>
      <c r="V161" s="56"/>
    </row>
    <row r="162" spans="18:22">
      <c r="R162" s="56"/>
      <c r="S162" s="56"/>
      <c r="T162" s="56"/>
      <c r="U162" s="56"/>
      <c r="V162" s="56"/>
    </row>
    <row r="163" spans="18:22">
      <c r="R163" s="56"/>
      <c r="S163" s="56"/>
      <c r="T163" s="56"/>
      <c r="U163" s="56"/>
      <c r="V163" s="56"/>
    </row>
    <row r="164" spans="18:22">
      <c r="R164" s="56"/>
      <c r="S164" s="56"/>
      <c r="T164" s="56"/>
      <c r="U164" s="56"/>
      <c r="V164" s="56"/>
    </row>
    <row r="165" spans="18:22">
      <c r="R165" s="56"/>
      <c r="S165" s="56"/>
      <c r="T165" s="56"/>
      <c r="U165" s="56"/>
      <c r="V165" s="56"/>
    </row>
    <row r="166" spans="18:22">
      <c r="R166" s="56"/>
      <c r="S166" s="56"/>
      <c r="T166" s="56"/>
      <c r="U166" s="56"/>
      <c r="V166" s="56"/>
    </row>
    <row r="167" spans="18:22">
      <c r="R167" s="56"/>
      <c r="S167" s="56"/>
      <c r="T167" s="56"/>
      <c r="U167" s="56"/>
      <c r="V167" s="56"/>
    </row>
    <row r="168" spans="18:22">
      <c r="R168" s="56"/>
      <c r="S168" s="56"/>
      <c r="T168" s="56"/>
      <c r="U168" s="56"/>
      <c r="V168" s="56"/>
    </row>
    <row r="169" spans="18:22">
      <c r="R169" s="56"/>
      <c r="S169" s="56"/>
      <c r="T169" s="56"/>
      <c r="U169" s="56"/>
      <c r="V169" s="56"/>
    </row>
    <row r="170" spans="18:22">
      <c r="R170" s="56"/>
      <c r="S170" s="56"/>
      <c r="T170" s="56"/>
      <c r="U170" s="56"/>
      <c r="V170" s="56"/>
    </row>
    <row r="171" spans="18:22">
      <c r="R171" s="56"/>
      <c r="S171" s="56"/>
      <c r="T171" s="56"/>
      <c r="U171" s="56"/>
      <c r="V171" s="56"/>
    </row>
    <row r="172" spans="18:22">
      <c r="R172" s="56"/>
      <c r="S172" s="56"/>
      <c r="T172" s="56"/>
      <c r="U172" s="56"/>
      <c r="V172" s="56"/>
    </row>
    <row r="173" spans="18:22">
      <c r="R173" s="56"/>
      <c r="S173" s="56"/>
      <c r="T173" s="56"/>
      <c r="U173" s="56"/>
      <c r="V173" s="56"/>
    </row>
    <row r="174" spans="18:22">
      <c r="R174" s="56"/>
      <c r="S174" s="56"/>
      <c r="T174" s="56"/>
      <c r="U174" s="56"/>
      <c r="V174" s="56"/>
    </row>
    <row r="175" spans="18:22">
      <c r="R175" s="56"/>
      <c r="S175" s="56"/>
      <c r="T175" s="56"/>
      <c r="U175" s="56"/>
      <c r="V175" s="56"/>
    </row>
    <row r="176" spans="18:22">
      <c r="R176" s="56"/>
      <c r="S176" s="56"/>
      <c r="T176" s="56"/>
      <c r="U176" s="56"/>
      <c r="V176" s="56"/>
    </row>
    <row r="177" spans="18:22">
      <c r="R177" s="56"/>
      <c r="S177" s="56"/>
      <c r="T177" s="56"/>
      <c r="U177" s="56"/>
      <c r="V177" s="56"/>
    </row>
    <row r="178" spans="18:22">
      <c r="R178" s="56"/>
      <c r="S178" s="56"/>
      <c r="T178" s="56"/>
      <c r="U178" s="56"/>
      <c r="V178" s="56"/>
    </row>
    <row r="179" spans="18:22">
      <c r="R179" s="56"/>
      <c r="S179" s="56"/>
      <c r="T179" s="56"/>
      <c r="U179" s="56"/>
      <c r="V179" s="56"/>
    </row>
    <row r="180" spans="18:22">
      <c r="R180" s="56"/>
      <c r="S180" s="56"/>
      <c r="T180" s="56"/>
      <c r="U180" s="56"/>
      <c r="V180" s="56"/>
    </row>
    <row r="181" spans="18:22">
      <c r="R181" s="56"/>
      <c r="S181" s="56"/>
      <c r="T181" s="56"/>
      <c r="U181" s="56"/>
      <c r="V181" s="56"/>
    </row>
    <row r="182" spans="18:22">
      <c r="R182" s="56"/>
      <c r="S182" s="56"/>
      <c r="T182" s="56"/>
      <c r="U182" s="56"/>
      <c r="V182" s="56"/>
    </row>
    <row r="183" spans="18:22">
      <c r="R183" s="56"/>
      <c r="S183" s="56"/>
      <c r="T183" s="56"/>
      <c r="U183" s="56"/>
      <c r="V183" s="56"/>
    </row>
    <row r="184" spans="18:22">
      <c r="R184" s="56"/>
      <c r="S184" s="56"/>
      <c r="T184" s="56"/>
      <c r="U184" s="56"/>
      <c r="V184" s="56"/>
    </row>
    <row r="185" spans="18:22">
      <c r="R185" s="56"/>
      <c r="S185" s="56"/>
      <c r="T185" s="56"/>
      <c r="U185" s="56"/>
      <c r="V185" s="56"/>
    </row>
    <row r="186" spans="18:22">
      <c r="R186" s="56"/>
      <c r="S186" s="56"/>
      <c r="T186" s="56"/>
      <c r="U186" s="56"/>
      <c r="V186" s="56"/>
    </row>
    <row r="187" spans="18:22">
      <c r="R187" s="56"/>
      <c r="S187" s="56"/>
      <c r="T187" s="56"/>
      <c r="U187" s="56"/>
      <c r="V187" s="56"/>
    </row>
    <row r="188" spans="18:22">
      <c r="R188" s="56"/>
      <c r="S188" s="56"/>
      <c r="T188" s="56"/>
      <c r="U188" s="56"/>
      <c r="V188" s="56"/>
    </row>
    <row r="189" spans="18:22">
      <c r="R189" s="56"/>
      <c r="S189" s="56"/>
      <c r="T189" s="56"/>
      <c r="U189" s="56"/>
      <c r="V189" s="56"/>
    </row>
    <row r="190" spans="18:22">
      <c r="R190" s="56"/>
      <c r="S190" s="56"/>
      <c r="T190" s="56"/>
      <c r="U190" s="56"/>
      <c r="V190" s="56"/>
    </row>
    <row r="191" spans="18:22">
      <c r="R191" s="56"/>
      <c r="S191" s="56"/>
      <c r="T191" s="56"/>
      <c r="U191" s="56"/>
      <c r="V191" s="56"/>
    </row>
    <row r="192" spans="18:22">
      <c r="R192" s="56"/>
      <c r="S192" s="56"/>
      <c r="T192" s="56"/>
      <c r="U192" s="56"/>
      <c r="V192" s="56"/>
    </row>
    <row r="193" spans="18:22">
      <c r="R193" s="56"/>
      <c r="S193" s="56"/>
      <c r="T193" s="56"/>
      <c r="U193" s="56"/>
      <c r="V193" s="56"/>
    </row>
    <row r="194" spans="18:22">
      <c r="R194" s="56"/>
      <c r="S194" s="56"/>
      <c r="T194" s="56"/>
      <c r="U194" s="56"/>
      <c r="V194" s="56"/>
    </row>
    <row r="195" spans="18:22">
      <c r="R195" s="56"/>
      <c r="S195" s="56"/>
      <c r="T195" s="56"/>
      <c r="U195" s="56"/>
      <c r="V195" s="56"/>
    </row>
    <row r="196" spans="18:22">
      <c r="R196" s="56"/>
      <c r="S196" s="56"/>
      <c r="T196" s="56"/>
      <c r="U196" s="56"/>
      <c r="V196" s="56"/>
    </row>
    <row r="197" spans="18:22">
      <c r="R197" s="56"/>
      <c r="S197" s="56"/>
      <c r="T197" s="56"/>
      <c r="U197" s="56"/>
      <c r="V197" s="56"/>
    </row>
    <row r="198" spans="18:22">
      <c r="R198" s="56"/>
      <c r="S198" s="56"/>
      <c r="T198" s="56"/>
      <c r="U198" s="56"/>
      <c r="V198" s="56"/>
    </row>
    <row r="199" spans="18:22">
      <c r="R199" s="56"/>
      <c r="S199" s="56"/>
      <c r="T199" s="56"/>
      <c r="U199" s="56"/>
      <c r="V199" s="56"/>
    </row>
    <row r="200" spans="18:22">
      <c r="R200" s="56"/>
      <c r="S200" s="56"/>
      <c r="T200" s="56"/>
      <c r="U200" s="56"/>
      <c r="V200" s="56"/>
    </row>
  </sheetData>
  <sheetProtection algorithmName="SHA-512" hashValue="6g+F9IJvqaB4RO47ZYrrcB+4ikyHQJXTWMb7Xx2au+WDofmKvccnijRsR6zFf/Mbz+auztzSQN4oSTeMgqP0ZA==" saltValue="WRUenh8+FWwu9jfEtajRVA==" spinCount="100000" sheet="1" formatCells="0" formatColumns="0" formatRows="0" insertColumns="0" insertRows="0" insertHyperlinks="0" deleteColumns="0" deleteRows="0" sort="0" autoFilter="0" pivotTables="0"/>
  <mergeCells count="828">
    <mergeCell ref="A119:F119"/>
    <mergeCell ref="G119:L119"/>
    <mergeCell ref="M119:Q119"/>
    <mergeCell ref="R119:V119"/>
    <mergeCell ref="W119:Z119"/>
    <mergeCell ref="AA119:AD119"/>
    <mergeCell ref="A126:F126"/>
    <mergeCell ref="G126:L126"/>
    <mergeCell ref="M126:Q126"/>
    <mergeCell ref="R126:V126"/>
    <mergeCell ref="W126:Z126"/>
    <mergeCell ref="AA126:AD126"/>
    <mergeCell ref="A120:F120"/>
    <mergeCell ref="G120:L120"/>
    <mergeCell ref="M120:Q120"/>
    <mergeCell ref="R120:V120"/>
    <mergeCell ref="W120:Z120"/>
    <mergeCell ref="AA120:AD120"/>
    <mergeCell ref="A121:F121"/>
    <mergeCell ref="G121:L121"/>
    <mergeCell ref="M121:Q121"/>
    <mergeCell ref="R121:V121"/>
    <mergeCell ref="W121:Z121"/>
    <mergeCell ref="AA121:AD121"/>
    <mergeCell ref="A117:F117"/>
    <mergeCell ref="G117:L117"/>
    <mergeCell ref="M117:Q117"/>
    <mergeCell ref="R117:V117"/>
    <mergeCell ref="W117:Z117"/>
    <mergeCell ref="AA117:AD117"/>
    <mergeCell ref="A118:F118"/>
    <mergeCell ref="G118:L118"/>
    <mergeCell ref="M118:Q118"/>
    <mergeCell ref="R118:V118"/>
    <mergeCell ref="W118:Z118"/>
    <mergeCell ref="AA118:AD118"/>
    <mergeCell ref="A80:F80"/>
    <mergeCell ref="G80:L80"/>
    <mergeCell ref="M80:Q80"/>
    <mergeCell ref="R80:V80"/>
    <mergeCell ref="W80:Z80"/>
    <mergeCell ref="AA80:AD80"/>
    <mergeCell ref="A65:F65"/>
    <mergeCell ref="G65:L65"/>
    <mergeCell ref="M65:Q65"/>
    <mergeCell ref="R65:V65"/>
    <mergeCell ref="W65:Z65"/>
    <mergeCell ref="AA65:AD65"/>
    <mergeCell ref="A66:F66"/>
    <mergeCell ref="G66:L66"/>
    <mergeCell ref="M66:Q66"/>
    <mergeCell ref="R66:V66"/>
    <mergeCell ref="W66:Z66"/>
    <mergeCell ref="AA66:AD66"/>
    <mergeCell ref="A67:F67"/>
    <mergeCell ref="G67:L67"/>
    <mergeCell ref="M67:Q67"/>
    <mergeCell ref="R67:V67"/>
    <mergeCell ref="W67:Z67"/>
    <mergeCell ref="AA67:AD67"/>
    <mergeCell ref="A63:F63"/>
    <mergeCell ref="G63:L63"/>
    <mergeCell ref="M63:Q63"/>
    <mergeCell ref="R63:V63"/>
    <mergeCell ref="W63:Z63"/>
    <mergeCell ref="AA63:AD63"/>
    <mergeCell ref="A64:F64"/>
    <mergeCell ref="G64:L64"/>
    <mergeCell ref="M64:Q64"/>
    <mergeCell ref="R64:V64"/>
    <mergeCell ref="W64:Z64"/>
    <mergeCell ref="AA64:AD64"/>
    <mergeCell ref="A61:F61"/>
    <mergeCell ref="G61:L61"/>
    <mergeCell ref="M61:Q61"/>
    <mergeCell ref="R61:V61"/>
    <mergeCell ref="W61:Z61"/>
    <mergeCell ref="AA61:AD61"/>
    <mergeCell ref="A62:F62"/>
    <mergeCell ref="G62:L62"/>
    <mergeCell ref="M62:Q62"/>
    <mergeCell ref="R62:V62"/>
    <mergeCell ref="W62:Z62"/>
    <mergeCell ref="AA62:AD62"/>
    <mergeCell ref="A59:F59"/>
    <mergeCell ref="G59:L59"/>
    <mergeCell ref="M59:Q59"/>
    <mergeCell ref="R59:V59"/>
    <mergeCell ref="W59:Z59"/>
    <mergeCell ref="AA59:AD59"/>
    <mergeCell ref="A60:F60"/>
    <mergeCell ref="G60:L60"/>
    <mergeCell ref="M60:Q60"/>
    <mergeCell ref="R60:V60"/>
    <mergeCell ref="W60:Z60"/>
    <mergeCell ref="AA60:AD60"/>
    <mergeCell ref="A57:F57"/>
    <mergeCell ref="G57:L57"/>
    <mergeCell ref="M57:Q57"/>
    <mergeCell ref="R57:V57"/>
    <mergeCell ref="W57:Z57"/>
    <mergeCell ref="AA57:AD57"/>
    <mergeCell ref="A58:F58"/>
    <mergeCell ref="G58:L58"/>
    <mergeCell ref="M58:Q58"/>
    <mergeCell ref="R58:V58"/>
    <mergeCell ref="W58:Z58"/>
    <mergeCell ref="AA58:AD58"/>
    <mergeCell ref="W54:Z54"/>
    <mergeCell ref="AA54:AD54"/>
    <mergeCell ref="A55:F55"/>
    <mergeCell ref="G55:L55"/>
    <mergeCell ref="M55:Q55"/>
    <mergeCell ref="R55:V55"/>
    <mergeCell ref="W55:Z55"/>
    <mergeCell ref="AA55:AD55"/>
    <mergeCell ref="W56:Z56"/>
    <mergeCell ref="AA56:AD56"/>
    <mergeCell ref="M133:Q133"/>
    <mergeCell ref="R133:V133"/>
    <mergeCell ref="W133:Z133"/>
    <mergeCell ref="AA133:AD133"/>
    <mergeCell ref="M131:Q131"/>
    <mergeCell ref="R131:V131"/>
    <mergeCell ref="W134:Z134"/>
    <mergeCell ref="AA134:AD134"/>
    <mergeCell ref="A50:F50"/>
    <mergeCell ref="G50:L50"/>
    <mergeCell ref="M50:Q50"/>
    <mergeCell ref="R50:V50"/>
    <mergeCell ref="W50:Z50"/>
    <mergeCell ref="AA50:AD50"/>
    <mergeCell ref="A51:F51"/>
    <mergeCell ref="G51:L51"/>
    <mergeCell ref="M51:Q51"/>
    <mergeCell ref="R51:V51"/>
    <mergeCell ref="W51:Z51"/>
    <mergeCell ref="AA51:AD51"/>
    <mergeCell ref="A52:F52"/>
    <mergeCell ref="G52:L52"/>
    <mergeCell ref="M52:Q52"/>
    <mergeCell ref="R52:V52"/>
    <mergeCell ref="A42:F42"/>
    <mergeCell ref="G42:L42"/>
    <mergeCell ref="M42:Q42"/>
    <mergeCell ref="R42:V42"/>
    <mergeCell ref="W42:Z42"/>
    <mergeCell ref="AA42:AD42"/>
    <mergeCell ref="A132:F132"/>
    <mergeCell ref="G132:L132"/>
    <mergeCell ref="M132:Q132"/>
    <mergeCell ref="R132:V132"/>
    <mergeCell ref="W132:Z132"/>
    <mergeCell ref="AA132:AD132"/>
    <mergeCell ref="W52:Z52"/>
    <mergeCell ref="AA52:AD52"/>
    <mergeCell ref="A53:F53"/>
    <mergeCell ref="G53:L53"/>
    <mergeCell ref="M53:Q53"/>
    <mergeCell ref="R53:V53"/>
    <mergeCell ref="W53:Z53"/>
    <mergeCell ref="AA53:AD53"/>
    <mergeCell ref="A54:F54"/>
    <mergeCell ref="G54:L54"/>
    <mergeCell ref="M54:Q54"/>
    <mergeCell ref="R54:V54"/>
    <mergeCell ref="A40:F40"/>
    <mergeCell ref="G40:L40"/>
    <mergeCell ref="M40:Q40"/>
    <mergeCell ref="R40:V40"/>
    <mergeCell ref="W40:Z40"/>
    <mergeCell ref="AA40:AD40"/>
    <mergeCell ref="A41:F41"/>
    <mergeCell ref="G41:L41"/>
    <mergeCell ref="M41:Q41"/>
    <mergeCell ref="R41:V41"/>
    <mergeCell ref="W41:Z41"/>
    <mergeCell ref="AA41:AD41"/>
    <mergeCell ref="A38:F38"/>
    <mergeCell ref="G38:L38"/>
    <mergeCell ref="M38:Q38"/>
    <mergeCell ref="R38:V38"/>
    <mergeCell ref="W38:Z38"/>
    <mergeCell ref="AA38:AD38"/>
    <mergeCell ref="A39:F39"/>
    <mergeCell ref="G39:L39"/>
    <mergeCell ref="M39:Q39"/>
    <mergeCell ref="R39:V39"/>
    <mergeCell ref="W39:Z39"/>
    <mergeCell ref="AA39:AD39"/>
    <mergeCell ref="A36:F36"/>
    <mergeCell ref="G36:L36"/>
    <mergeCell ref="M36:Q36"/>
    <mergeCell ref="R36:V36"/>
    <mergeCell ref="W36:Z36"/>
    <mergeCell ref="AA36:AD36"/>
    <mergeCell ref="A37:F37"/>
    <mergeCell ref="G37:L37"/>
    <mergeCell ref="M37:Q37"/>
    <mergeCell ref="R37:V37"/>
    <mergeCell ref="W37:Z37"/>
    <mergeCell ref="AA37:AD37"/>
    <mergeCell ref="A34:F34"/>
    <mergeCell ref="G34:L34"/>
    <mergeCell ref="M34:Q34"/>
    <mergeCell ref="R34:V34"/>
    <mergeCell ref="W34:Z34"/>
    <mergeCell ref="AA34:AD34"/>
    <mergeCell ref="A35:F35"/>
    <mergeCell ref="G35:L35"/>
    <mergeCell ref="M35:Q35"/>
    <mergeCell ref="R35:V35"/>
    <mergeCell ref="W35:Z35"/>
    <mergeCell ref="AA35:AD35"/>
    <mergeCell ref="A32:F32"/>
    <mergeCell ref="G32:L32"/>
    <mergeCell ref="M32:Q32"/>
    <mergeCell ref="R32:V32"/>
    <mergeCell ref="W32:Z32"/>
    <mergeCell ref="AA32:AD32"/>
    <mergeCell ref="A33:F33"/>
    <mergeCell ref="G33:L33"/>
    <mergeCell ref="M33:Q33"/>
    <mergeCell ref="R33:V33"/>
    <mergeCell ref="W33:Z33"/>
    <mergeCell ref="AA33:AD33"/>
    <mergeCell ref="A30:F30"/>
    <mergeCell ref="G30:L30"/>
    <mergeCell ref="M30:Q30"/>
    <mergeCell ref="R30:V30"/>
    <mergeCell ref="W30:Z30"/>
    <mergeCell ref="AA30:AD30"/>
    <mergeCell ref="A31:F31"/>
    <mergeCell ref="G31:L31"/>
    <mergeCell ref="M31:Q31"/>
    <mergeCell ref="R31:V31"/>
    <mergeCell ref="W31:Z31"/>
    <mergeCell ref="AA31:AD31"/>
    <mergeCell ref="A28:F28"/>
    <mergeCell ref="G28:L28"/>
    <mergeCell ref="M28:Q28"/>
    <mergeCell ref="R28:V28"/>
    <mergeCell ref="W28:Z28"/>
    <mergeCell ref="AA28:AD28"/>
    <mergeCell ref="A29:F29"/>
    <mergeCell ref="G29:L29"/>
    <mergeCell ref="M29:Q29"/>
    <mergeCell ref="R29:V29"/>
    <mergeCell ref="W29:Z29"/>
    <mergeCell ref="AA29:AD29"/>
    <mergeCell ref="A26:F26"/>
    <mergeCell ref="G26:L26"/>
    <mergeCell ref="M26:Q26"/>
    <mergeCell ref="R26:V26"/>
    <mergeCell ref="W26:Z26"/>
    <mergeCell ref="AA26:AD26"/>
    <mergeCell ref="A27:F27"/>
    <mergeCell ref="G27:L27"/>
    <mergeCell ref="M27:Q27"/>
    <mergeCell ref="R27:V27"/>
    <mergeCell ref="W27:Z27"/>
    <mergeCell ref="AA27:AD27"/>
    <mergeCell ref="A24:F24"/>
    <mergeCell ref="G24:L24"/>
    <mergeCell ref="M24:Q24"/>
    <mergeCell ref="R24:V24"/>
    <mergeCell ref="W24:Z24"/>
    <mergeCell ref="AA24:AD24"/>
    <mergeCell ref="A25:F25"/>
    <mergeCell ref="G25:L25"/>
    <mergeCell ref="M25:Q25"/>
    <mergeCell ref="R25:V25"/>
    <mergeCell ref="W25:Z25"/>
    <mergeCell ref="AA25:AD25"/>
    <mergeCell ref="A22:F22"/>
    <mergeCell ref="G22:L22"/>
    <mergeCell ref="M22:Q22"/>
    <mergeCell ref="R22:V22"/>
    <mergeCell ref="W22:Z22"/>
    <mergeCell ref="AA22:AD22"/>
    <mergeCell ref="A23:F23"/>
    <mergeCell ref="G23:L23"/>
    <mergeCell ref="M23:Q23"/>
    <mergeCell ref="R23:V23"/>
    <mergeCell ref="W23:Z23"/>
    <mergeCell ref="AA23:AD23"/>
    <mergeCell ref="A20:F20"/>
    <mergeCell ref="G20:L20"/>
    <mergeCell ref="M20:Q20"/>
    <mergeCell ref="R20:V20"/>
    <mergeCell ref="W20:Z20"/>
    <mergeCell ref="AA20:AD20"/>
    <mergeCell ref="A21:F21"/>
    <mergeCell ref="G21:L21"/>
    <mergeCell ref="M21:Q21"/>
    <mergeCell ref="R21:V21"/>
    <mergeCell ref="W21:Z21"/>
    <mergeCell ref="AA21:AD21"/>
    <mergeCell ref="A18:F18"/>
    <mergeCell ref="G18:L18"/>
    <mergeCell ref="M18:Q18"/>
    <mergeCell ref="R18:V18"/>
    <mergeCell ref="W18:Z18"/>
    <mergeCell ref="AA18:AD18"/>
    <mergeCell ref="A19:F19"/>
    <mergeCell ref="G19:L19"/>
    <mergeCell ref="M19:Q19"/>
    <mergeCell ref="R19:V19"/>
    <mergeCell ref="W19:Z19"/>
    <mergeCell ref="AA19:AD19"/>
    <mergeCell ref="A16:F16"/>
    <mergeCell ref="G16:L16"/>
    <mergeCell ref="M16:Q16"/>
    <mergeCell ref="R16:V16"/>
    <mergeCell ref="W16:Z16"/>
    <mergeCell ref="AA16:AD16"/>
    <mergeCell ref="A17:F17"/>
    <mergeCell ref="G17:L17"/>
    <mergeCell ref="M17:Q17"/>
    <mergeCell ref="R17:V17"/>
    <mergeCell ref="W17:Z17"/>
    <mergeCell ref="AA17:AD17"/>
    <mergeCell ref="A14:F14"/>
    <mergeCell ref="G14:L14"/>
    <mergeCell ref="M14:Q14"/>
    <mergeCell ref="R14:V14"/>
    <mergeCell ref="W14:Z14"/>
    <mergeCell ref="AA14:AD14"/>
    <mergeCell ref="A15:F15"/>
    <mergeCell ref="G15:L15"/>
    <mergeCell ref="M15:Q15"/>
    <mergeCell ref="R15:V15"/>
    <mergeCell ref="W15:Z15"/>
    <mergeCell ref="AA15:AD15"/>
    <mergeCell ref="A12:F12"/>
    <mergeCell ref="G12:L12"/>
    <mergeCell ref="M12:Q12"/>
    <mergeCell ref="R12:V12"/>
    <mergeCell ref="W12:Z12"/>
    <mergeCell ref="AA12:AD12"/>
    <mergeCell ref="A13:F13"/>
    <mergeCell ref="G13:L13"/>
    <mergeCell ref="M13:Q13"/>
    <mergeCell ref="R13:V13"/>
    <mergeCell ref="W13:Z13"/>
    <mergeCell ref="AA13:AD13"/>
    <mergeCell ref="A10:F10"/>
    <mergeCell ref="G10:L10"/>
    <mergeCell ref="M10:Q10"/>
    <mergeCell ref="R10:V10"/>
    <mergeCell ref="W10:Z10"/>
    <mergeCell ref="AA10:AD10"/>
    <mergeCell ref="A11:F11"/>
    <mergeCell ref="G11:L11"/>
    <mergeCell ref="M11:Q11"/>
    <mergeCell ref="R11:V11"/>
    <mergeCell ref="W11:Z11"/>
    <mergeCell ref="AA11:AD11"/>
    <mergeCell ref="A8:F8"/>
    <mergeCell ref="G8:L8"/>
    <mergeCell ref="M8:Q8"/>
    <mergeCell ref="R8:V8"/>
    <mergeCell ref="W8:Z8"/>
    <mergeCell ref="AA8:AD8"/>
    <mergeCell ref="A9:F9"/>
    <mergeCell ref="G9:L9"/>
    <mergeCell ref="M9:Q9"/>
    <mergeCell ref="R9:V9"/>
    <mergeCell ref="W9:Z9"/>
    <mergeCell ref="AA9:AD9"/>
    <mergeCell ref="A139:F139"/>
    <mergeCell ref="G139:L139"/>
    <mergeCell ref="M139:Q139"/>
    <mergeCell ref="R139:V139"/>
    <mergeCell ref="A140:F140"/>
    <mergeCell ref="G140:L140"/>
    <mergeCell ref="M140:Q140"/>
    <mergeCell ref="R140:V140"/>
    <mergeCell ref="A136:F136"/>
    <mergeCell ref="G136:L136"/>
    <mergeCell ref="M136:Q136"/>
    <mergeCell ref="R136:V136"/>
    <mergeCell ref="A137:F137"/>
    <mergeCell ref="G137:L137"/>
    <mergeCell ref="M137:Q137"/>
    <mergeCell ref="R137:V137"/>
    <mergeCell ref="A138:F138"/>
    <mergeCell ref="G138:L138"/>
    <mergeCell ref="M138:Q138"/>
    <mergeCell ref="R138:V138"/>
    <mergeCell ref="M49:Q49"/>
    <mergeCell ref="R49:V49"/>
    <mergeCell ref="A127:F127"/>
    <mergeCell ref="G127:L127"/>
    <mergeCell ref="M127:Q127"/>
    <mergeCell ref="R127:V127"/>
    <mergeCell ref="A135:F135"/>
    <mergeCell ref="G135:L135"/>
    <mergeCell ref="M135:Q135"/>
    <mergeCell ref="R135:V135"/>
    <mergeCell ref="A128:F128"/>
    <mergeCell ref="G128:L128"/>
    <mergeCell ref="M128:Q128"/>
    <mergeCell ref="R128:V128"/>
    <mergeCell ref="A134:F134"/>
    <mergeCell ref="G134:L134"/>
    <mergeCell ref="M134:Q134"/>
    <mergeCell ref="R134:V134"/>
    <mergeCell ref="A56:F56"/>
    <mergeCell ref="G56:L56"/>
    <mergeCell ref="M56:Q56"/>
    <mergeCell ref="R56:V56"/>
    <mergeCell ref="A133:F133"/>
    <mergeCell ref="G133:L133"/>
    <mergeCell ref="W137:Z137"/>
    <mergeCell ref="AA137:AD137"/>
    <mergeCell ref="W136:Z136"/>
    <mergeCell ref="AA136:AD136"/>
    <mergeCell ref="W135:Z135"/>
    <mergeCell ref="AA135:AD135"/>
    <mergeCell ref="W140:Z140"/>
    <mergeCell ref="AA140:AD140"/>
    <mergeCell ref="W139:Z139"/>
    <mergeCell ref="AA139:AD139"/>
    <mergeCell ref="W138:Z138"/>
    <mergeCell ref="AA138:AD138"/>
    <mergeCell ref="W3:Z3"/>
    <mergeCell ref="AA3:AD3"/>
    <mergeCell ref="A4:F4"/>
    <mergeCell ref="G4:L4"/>
    <mergeCell ref="M4:Q4"/>
    <mergeCell ref="R4:V4"/>
    <mergeCell ref="W4:Z4"/>
    <mergeCell ref="AA4:AD4"/>
    <mergeCell ref="W127:Z127"/>
    <mergeCell ref="AA127:AD127"/>
    <mergeCell ref="W49:Z49"/>
    <mergeCell ref="AA49:AD49"/>
    <mergeCell ref="W48:Z48"/>
    <mergeCell ref="AA48:AD48"/>
    <mergeCell ref="A3:F3"/>
    <mergeCell ref="G3:L3"/>
    <mergeCell ref="M3:Q3"/>
    <mergeCell ref="R3:V3"/>
    <mergeCell ref="A48:F48"/>
    <mergeCell ref="G48:L48"/>
    <mergeCell ref="M48:Q48"/>
    <mergeCell ref="R48:V48"/>
    <mergeCell ref="A49:F49"/>
    <mergeCell ref="G49:L49"/>
    <mergeCell ref="W6:Z6"/>
    <mergeCell ref="AA6:AD6"/>
    <mergeCell ref="A43:F43"/>
    <mergeCell ref="G43:L43"/>
    <mergeCell ref="M43:Q43"/>
    <mergeCell ref="R43:V43"/>
    <mergeCell ref="W43:Z43"/>
    <mergeCell ref="AA43:AD43"/>
    <mergeCell ref="A5:F5"/>
    <mergeCell ref="G5:L5"/>
    <mergeCell ref="M5:Q5"/>
    <mergeCell ref="R5:V5"/>
    <mergeCell ref="W5:Z5"/>
    <mergeCell ref="AA5:AD5"/>
    <mergeCell ref="A6:F6"/>
    <mergeCell ref="G6:L6"/>
    <mergeCell ref="M6:Q6"/>
    <mergeCell ref="R6:V6"/>
    <mergeCell ref="A7:F7"/>
    <mergeCell ref="G7:L7"/>
    <mergeCell ref="M7:Q7"/>
    <mergeCell ref="R7:V7"/>
    <mergeCell ref="W7:Z7"/>
    <mergeCell ref="AA7:AD7"/>
    <mergeCell ref="AA44:AD44"/>
    <mergeCell ref="A45:F45"/>
    <mergeCell ref="G45:L45"/>
    <mergeCell ref="M45:Q45"/>
    <mergeCell ref="R45:V45"/>
    <mergeCell ref="W45:Z45"/>
    <mergeCell ref="AA45:AD45"/>
    <mergeCell ref="A44:F44"/>
    <mergeCell ref="G44:L44"/>
    <mergeCell ref="M44:Q44"/>
    <mergeCell ref="R44:V44"/>
    <mergeCell ref="W44:Z44"/>
    <mergeCell ref="AA46:AD46"/>
    <mergeCell ref="A47:F47"/>
    <mergeCell ref="G47:L47"/>
    <mergeCell ref="M47:Q47"/>
    <mergeCell ref="R47:V47"/>
    <mergeCell ref="W47:Z47"/>
    <mergeCell ref="AA47:AD47"/>
    <mergeCell ref="A46:F46"/>
    <mergeCell ref="G46:L46"/>
    <mergeCell ref="M46:Q46"/>
    <mergeCell ref="R46:V46"/>
    <mergeCell ref="W46:Z46"/>
    <mergeCell ref="A68:F68"/>
    <mergeCell ref="G68:L68"/>
    <mergeCell ref="M68:Q68"/>
    <mergeCell ref="R68:V68"/>
    <mergeCell ref="W68:Z68"/>
    <mergeCell ref="AA68:AD68"/>
    <mergeCell ref="A69:F69"/>
    <mergeCell ref="G69:L69"/>
    <mergeCell ref="M69:Q69"/>
    <mergeCell ref="R69:V69"/>
    <mergeCell ref="W69:Z69"/>
    <mergeCell ref="AA69:AD69"/>
    <mergeCell ref="A70:F70"/>
    <mergeCell ref="G70:L70"/>
    <mergeCell ref="M70:Q70"/>
    <mergeCell ref="R70:V70"/>
    <mergeCell ref="W70:Z70"/>
    <mergeCell ref="AA70:AD70"/>
    <mergeCell ref="A71:F71"/>
    <mergeCell ref="G71:L71"/>
    <mergeCell ref="M71:Q71"/>
    <mergeCell ref="R71:V71"/>
    <mergeCell ref="W71:Z71"/>
    <mergeCell ref="AA71:AD71"/>
    <mergeCell ref="A72:F72"/>
    <mergeCell ref="G72:L72"/>
    <mergeCell ref="M72:Q72"/>
    <mergeCell ref="R72:V72"/>
    <mergeCell ref="W72:Z72"/>
    <mergeCell ref="AA72:AD72"/>
    <mergeCell ref="A73:F73"/>
    <mergeCell ref="G73:L73"/>
    <mergeCell ref="M73:Q73"/>
    <mergeCell ref="R73:V73"/>
    <mergeCell ref="W73:Z73"/>
    <mergeCell ref="AA73:AD73"/>
    <mergeCell ref="A74:F74"/>
    <mergeCell ref="G74:L74"/>
    <mergeCell ref="M74:Q74"/>
    <mergeCell ref="R74:V74"/>
    <mergeCell ref="W74:Z74"/>
    <mergeCell ref="AA74:AD74"/>
    <mergeCell ref="W129:Z129"/>
    <mergeCell ref="AA129:AD129"/>
    <mergeCell ref="W128:Z128"/>
    <mergeCell ref="AA128:AD128"/>
    <mergeCell ref="W122:Z122"/>
    <mergeCell ref="AA122:AD122"/>
    <mergeCell ref="A123:F123"/>
    <mergeCell ref="G123:L123"/>
    <mergeCell ref="M123:Q123"/>
    <mergeCell ref="R123:V123"/>
    <mergeCell ref="W123:Z123"/>
    <mergeCell ref="AA123:AD123"/>
    <mergeCell ref="A124:F124"/>
    <mergeCell ref="G124:L124"/>
    <mergeCell ref="M124:Q124"/>
    <mergeCell ref="R124:V124"/>
    <mergeCell ref="W124:Z124"/>
    <mergeCell ref="AA124:AD124"/>
    <mergeCell ref="A130:F130"/>
    <mergeCell ref="G130:L130"/>
    <mergeCell ref="A75:F75"/>
    <mergeCell ref="G75:L75"/>
    <mergeCell ref="M75:Q75"/>
    <mergeCell ref="R75:V75"/>
    <mergeCell ref="W75:Z75"/>
    <mergeCell ref="AA75:AD75"/>
    <mergeCell ref="A76:F76"/>
    <mergeCell ref="G76:L76"/>
    <mergeCell ref="M76:Q76"/>
    <mergeCell ref="R76:V76"/>
    <mergeCell ref="W76:Z76"/>
    <mergeCell ref="AA76:AD76"/>
    <mergeCell ref="A79:F79"/>
    <mergeCell ref="G79:L79"/>
    <mergeCell ref="M79:Q79"/>
    <mergeCell ref="R79:V79"/>
    <mergeCell ref="W79:Z79"/>
    <mergeCell ref="AA79:AD79"/>
    <mergeCell ref="M130:Q130"/>
    <mergeCell ref="R130:V130"/>
    <mergeCell ref="W130:Z130"/>
    <mergeCell ref="AA130:AD130"/>
    <mergeCell ref="A131:F131"/>
    <mergeCell ref="G131:L131"/>
    <mergeCell ref="A77:F77"/>
    <mergeCell ref="G77:L77"/>
    <mergeCell ref="M77:Q77"/>
    <mergeCell ref="R77:V77"/>
    <mergeCell ref="W77:Z77"/>
    <mergeCell ref="AA77:AD77"/>
    <mergeCell ref="W131:Z131"/>
    <mergeCell ref="AA131:AD131"/>
    <mergeCell ref="A78:F78"/>
    <mergeCell ref="G78:L78"/>
    <mergeCell ref="M78:Q78"/>
    <mergeCell ref="R78:V78"/>
    <mergeCell ref="W78:Z78"/>
    <mergeCell ref="AA78:AD78"/>
    <mergeCell ref="A129:F129"/>
    <mergeCell ref="G129:L129"/>
    <mergeCell ref="M129:Q129"/>
    <mergeCell ref="R129:V129"/>
    <mergeCell ref="A122:F122"/>
    <mergeCell ref="G122:L122"/>
    <mergeCell ref="M122:Q122"/>
    <mergeCell ref="R122:V122"/>
    <mergeCell ref="A125:F125"/>
    <mergeCell ref="G125:L125"/>
    <mergeCell ref="M125:Q125"/>
    <mergeCell ref="R125:V125"/>
    <mergeCell ref="W125:Z125"/>
    <mergeCell ref="AA125:AD125"/>
    <mergeCell ref="A81:F81"/>
    <mergeCell ref="G81:L81"/>
    <mergeCell ref="M81:Q81"/>
    <mergeCell ref="R81:V81"/>
    <mergeCell ref="W81:Z81"/>
    <mergeCell ref="AA81:AD81"/>
    <mergeCell ref="A82:F82"/>
    <mergeCell ref="G82:L82"/>
    <mergeCell ref="M82:Q82"/>
    <mergeCell ref="R82:V82"/>
    <mergeCell ref="W82:Z82"/>
    <mergeCell ref="AA82:AD82"/>
    <mergeCell ref="A83:F83"/>
    <mergeCell ref="G83:L83"/>
    <mergeCell ref="M83:Q83"/>
    <mergeCell ref="R83:V83"/>
    <mergeCell ref="W83:Z83"/>
    <mergeCell ref="AA83:AD83"/>
    <mergeCell ref="A84:F84"/>
    <mergeCell ref="G84:L84"/>
    <mergeCell ref="M84:Q84"/>
    <mergeCell ref="R84:V84"/>
    <mergeCell ref="W84:Z84"/>
    <mergeCell ref="AA84:AD84"/>
    <mergeCell ref="A85:F85"/>
    <mergeCell ref="G85:L85"/>
    <mergeCell ref="M85:Q85"/>
    <mergeCell ref="R85:V85"/>
    <mergeCell ref="W85:Z85"/>
    <mergeCell ref="AA85:AD85"/>
    <mergeCell ref="A86:F86"/>
    <mergeCell ref="G86:L86"/>
    <mergeCell ref="M86:Q86"/>
    <mergeCell ref="R86:V86"/>
    <mergeCell ref="W86:Z86"/>
    <mergeCell ref="AA86:AD86"/>
    <mergeCell ref="A87:F87"/>
    <mergeCell ref="G87:L87"/>
    <mergeCell ref="M87:Q87"/>
    <mergeCell ref="R87:V87"/>
    <mergeCell ref="W87:Z87"/>
    <mergeCell ref="AA87:AD87"/>
    <mergeCell ref="A88:F88"/>
    <mergeCell ref="G88:L88"/>
    <mergeCell ref="M88:Q88"/>
    <mergeCell ref="R88:V88"/>
    <mergeCell ref="W88:Z88"/>
    <mergeCell ref="AA88:AD88"/>
    <mergeCell ref="A89:F89"/>
    <mergeCell ref="G89:L89"/>
    <mergeCell ref="M89:Q89"/>
    <mergeCell ref="R89:V89"/>
    <mergeCell ref="W89:Z89"/>
    <mergeCell ref="AA89:AD89"/>
    <mergeCell ref="A90:F90"/>
    <mergeCell ref="G90:L90"/>
    <mergeCell ref="M90:Q90"/>
    <mergeCell ref="R90:V90"/>
    <mergeCell ref="W90:Z90"/>
    <mergeCell ref="AA90:AD90"/>
    <mergeCell ref="A91:F91"/>
    <mergeCell ref="G91:L91"/>
    <mergeCell ref="M91:Q91"/>
    <mergeCell ref="R91:V91"/>
    <mergeCell ref="W91:Z91"/>
    <mergeCell ref="AA91:AD91"/>
    <mergeCell ref="A92:F92"/>
    <mergeCell ref="G92:L92"/>
    <mergeCell ref="M92:Q92"/>
    <mergeCell ref="R92:V92"/>
    <mergeCell ref="W92:Z92"/>
    <mergeCell ref="AA92:AD92"/>
    <mergeCell ref="A93:F93"/>
    <mergeCell ref="G93:L93"/>
    <mergeCell ref="M93:Q93"/>
    <mergeCell ref="R93:V93"/>
    <mergeCell ref="W93:Z93"/>
    <mergeCell ref="AA93:AD93"/>
    <mergeCell ref="A94:F94"/>
    <mergeCell ref="G94:L94"/>
    <mergeCell ref="M94:Q94"/>
    <mergeCell ref="R94:V94"/>
    <mergeCell ref="W94:Z94"/>
    <mergeCell ref="AA94:AD94"/>
    <mergeCell ref="A95:F95"/>
    <mergeCell ref="G95:L95"/>
    <mergeCell ref="M95:Q95"/>
    <mergeCell ref="R95:V95"/>
    <mergeCell ref="W95:Z95"/>
    <mergeCell ref="AA95:AD95"/>
    <mergeCell ref="A96:F96"/>
    <mergeCell ref="G96:L96"/>
    <mergeCell ref="M96:Q96"/>
    <mergeCell ref="R96:V96"/>
    <mergeCell ref="W96:Z96"/>
    <mergeCell ref="AA96:AD96"/>
    <mergeCell ref="A97:F97"/>
    <mergeCell ref="G97:L97"/>
    <mergeCell ref="M97:Q97"/>
    <mergeCell ref="R97:V97"/>
    <mergeCell ref="W97:Z97"/>
    <mergeCell ref="AA97:AD97"/>
    <mergeCell ref="A98:F98"/>
    <mergeCell ref="G98:L98"/>
    <mergeCell ref="M98:Q98"/>
    <mergeCell ref="R98:V98"/>
    <mergeCell ref="W98:Z98"/>
    <mergeCell ref="AA98:AD98"/>
    <mergeCell ref="A99:F99"/>
    <mergeCell ref="G99:L99"/>
    <mergeCell ref="M99:Q99"/>
    <mergeCell ref="R99:V99"/>
    <mergeCell ref="W99:Z99"/>
    <mergeCell ref="AA99:AD99"/>
    <mergeCell ref="A100:F100"/>
    <mergeCell ref="G100:L100"/>
    <mergeCell ref="M100:Q100"/>
    <mergeCell ref="R100:V100"/>
    <mergeCell ref="W100:Z100"/>
    <mergeCell ref="AA100:AD100"/>
    <mergeCell ref="A101:F101"/>
    <mergeCell ref="G101:L101"/>
    <mergeCell ref="M101:Q101"/>
    <mergeCell ref="R101:V101"/>
    <mergeCell ref="W101:Z101"/>
    <mergeCell ref="AA101:AD101"/>
    <mergeCell ref="A102:F102"/>
    <mergeCell ref="G102:L102"/>
    <mergeCell ref="M102:Q102"/>
    <mergeCell ref="R102:V102"/>
    <mergeCell ref="W102:Z102"/>
    <mergeCell ref="AA102:AD102"/>
    <mergeCell ref="A103:F103"/>
    <mergeCell ref="G103:L103"/>
    <mergeCell ref="M103:Q103"/>
    <mergeCell ref="R103:V103"/>
    <mergeCell ref="W103:Z103"/>
    <mergeCell ref="AA103:AD103"/>
    <mergeCell ref="A104:F104"/>
    <mergeCell ref="G104:L104"/>
    <mergeCell ref="M104:Q104"/>
    <mergeCell ref="R104:V104"/>
    <mergeCell ref="W104:Z104"/>
    <mergeCell ref="AA104:AD104"/>
    <mergeCell ref="A105:F105"/>
    <mergeCell ref="G105:L105"/>
    <mergeCell ref="M105:Q105"/>
    <mergeCell ref="R105:V105"/>
    <mergeCell ref="W105:Z105"/>
    <mergeCell ref="AA105:AD105"/>
    <mergeCell ref="A106:F106"/>
    <mergeCell ref="G106:L106"/>
    <mergeCell ref="M106:Q106"/>
    <mergeCell ref="R106:V106"/>
    <mergeCell ref="W106:Z106"/>
    <mergeCell ref="AA106:AD106"/>
    <mergeCell ref="A107:F107"/>
    <mergeCell ref="G107:L107"/>
    <mergeCell ref="M107:Q107"/>
    <mergeCell ref="R107:V107"/>
    <mergeCell ref="W107:Z107"/>
    <mergeCell ref="AA107:AD107"/>
    <mergeCell ref="A108:F108"/>
    <mergeCell ref="G108:L108"/>
    <mergeCell ref="M108:Q108"/>
    <mergeCell ref="R108:V108"/>
    <mergeCell ref="W108:Z108"/>
    <mergeCell ref="AA108:AD108"/>
    <mergeCell ref="A109:F109"/>
    <mergeCell ref="G109:L109"/>
    <mergeCell ref="M109:Q109"/>
    <mergeCell ref="R109:V109"/>
    <mergeCell ref="W109:Z109"/>
    <mergeCell ref="AA109:AD109"/>
    <mergeCell ref="A110:F110"/>
    <mergeCell ref="G110:L110"/>
    <mergeCell ref="M110:Q110"/>
    <mergeCell ref="R110:V110"/>
    <mergeCell ref="W110:Z110"/>
    <mergeCell ref="AA110:AD110"/>
    <mergeCell ref="A111:F111"/>
    <mergeCell ref="G111:L111"/>
    <mergeCell ref="M111:Q111"/>
    <mergeCell ref="R111:V111"/>
    <mergeCell ref="W111:Z111"/>
    <mergeCell ref="AA111:AD111"/>
    <mergeCell ref="A112:F112"/>
    <mergeCell ref="G112:L112"/>
    <mergeCell ref="M112:Q112"/>
    <mergeCell ref="R112:V112"/>
    <mergeCell ref="W112:Z112"/>
    <mergeCell ref="AA112:AD112"/>
    <mergeCell ref="A113:F113"/>
    <mergeCell ref="G113:L113"/>
    <mergeCell ref="M113:Q113"/>
    <mergeCell ref="R113:V113"/>
    <mergeCell ref="W113:Z113"/>
    <mergeCell ref="AA113:AD113"/>
    <mergeCell ref="A116:F116"/>
    <mergeCell ref="G116:L116"/>
    <mergeCell ref="M116:Q116"/>
    <mergeCell ref="R116:V116"/>
    <mergeCell ref="W116:Z116"/>
    <mergeCell ref="AA116:AD116"/>
    <mergeCell ref="A114:F114"/>
    <mergeCell ref="G114:L114"/>
    <mergeCell ref="M114:Q114"/>
    <mergeCell ref="R114:V114"/>
    <mergeCell ref="W114:Z114"/>
    <mergeCell ref="AA114:AD114"/>
    <mergeCell ref="A115:F115"/>
    <mergeCell ref="G115:L115"/>
    <mergeCell ref="M115:Q115"/>
    <mergeCell ref="R115:V115"/>
    <mergeCell ref="W115:Z115"/>
    <mergeCell ref="AA115:AD115"/>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30"/>
  <sheetViews>
    <sheetView showGridLines="0" workbookViewId="0">
      <pane ySplit="6" topLeftCell="A7" activePane="bottomLeft" state="frozen"/>
      <selection pane="bottomLeft"/>
      <selection activeCell="N26" sqref="N26:Z26"/>
    </sheetView>
  </sheetViews>
  <sheetFormatPr defaultRowHeight="14.45"/>
  <cols>
    <col min="1" max="28" width="3.5703125" customWidth="1"/>
  </cols>
  <sheetData>
    <row r="1" spans="1:28">
      <c r="A1" s="5" t="s">
        <v>66</v>
      </c>
      <c r="B1" s="3"/>
      <c r="C1" s="3"/>
      <c r="D1" s="3"/>
      <c r="E1" s="3"/>
      <c r="F1" s="3"/>
      <c r="G1" s="3"/>
      <c r="H1" s="3"/>
      <c r="I1" s="3"/>
      <c r="J1" s="3"/>
      <c r="K1" s="3"/>
      <c r="L1" s="3"/>
      <c r="M1" s="3"/>
      <c r="N1" s="3"/>
      <c r="O1" s="3"/>
      <c r="P1" s="3"/>
      <c r="Q1" s="3"/>
      <c r="R1" s="3"/>
      <c r="S1" s="3"/>
      <c r="T1" s="3"/>
      <c r="U1" s="3"/>
      <c r="V1" s="3"/>
      <c r="W1" s="3"/>
      <c r="X1" s="3"/>
      <c r="Y1" s="3"/>
      <c r="Z1" s="3"/>
      <c r="AA1" s="3"/>
      <c r="AB1" s="3"/>
    </row>
    <row r="2" spans="1:28" ht="2.4500000000000002" customHeight="1">
      <c r="A2" s="5"/>
      <c r="B2" s="3"/>
      <c r="C2" s="3"/>
      <c r="D2" s="3"/>
      <c r="E2" s="3"/>
      <c r="F2" s="3"/>
      <c r="G2" s="3"/>
      <c r="H2" s="3"/>
      <c r="I2" s="3"/>
      <c r="J2" s="3"/>
      <c r="K2" s="3"/>
      <c r="L2" s="3"/>
      <c r="M2" s="3"/>
      <c r="N2" s="3"/>
      <c r="O2" s="3"/>
      <c r="P2" s="3"/>
      <c r="Q2" s="3"/>
      <c r="R2" s="3"/>
      <c r="S2" s="3"/>
      <c r="T2" s="3"/>
      <c r="U2" s="3"/>
      <c r="V2" s="3"/>
      <c r="W2" s="3"/>
      <c r="X2" s="3"/>
      <c r="Y2" s="3"/>
      <c r="Z2" s="3"/>
      <c r="AA2" s="3"/>
      <c r="AB2" s="3"/>
    </row>
    <row r="3" spans="1:28">
      <c r="A3" s="188" t="s">
        <v>95</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row>
    <row r="4" spans="1:28">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row>
    <row r="5" spans="1:28" ht="4.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ht="18.95" customHeight="1">
      <c r="A6" s="183" t="s">
        <v>96</v>
      </c>
      <c r="B6" s="183"/>
      <c r="C6" s="183"/>
      <c r="D6" s="183"/>
      <c r="E6" s="183"/>
      <c r="F6" s="183"/>
      <c r="G6" s="183"/>
      <c r="H6" s="183"/>
      <c r="I6" s="183"/>
      <c r="J6" s="183" t="s">
        <v>97</v>
      </c>
      <c r="K6" s="183"/>
      <c r="L6" s="183"/>
      <c r="M6" s="183"/>
      <c r="N6" s="183"/>
      <c r="O6" s="183"/>
      <c r="P6" s="183"/>
      <c r="Q6" s="183"/>
      <c r="R6" s="183"/>
      <c r="S6" s="183" t="s">
        <v>98</v>
      </c>
      <c r="T6" s="183"/>
      <c r="U6" s="183"/>
      <c r="V6" s="183"/>
      <c r="W6" s="183"/>
      <c r="X6" s="183" t="s">
        <v>99</v>
      </c>
      <c r="Y6" s="183"/>
      <c r="Z6" s="183"/>
      <c r="AA6" s="183"/>
      <c r="AB6" s="183"/>
    </row>
    <row r="7" spans="1:28">
      <c r="A7" s="179"/>
      <c r="B7" s="179"/>
      <c r="C7" s="179"/>
      <c r="D7" s="179"/>
      <c r="E7" s="179"/>
      <c r="F7" s="179"/>
      <c r="G7" s="179"/>
      <c r="H7" s="179"/>
      <c r="I7" s="179"/>
      <c r="J7" s="179"/>
      <c r="K7" s="179"/>
      <c r="L7" s="179"/>
      <c r="M7" s="179"/>
      <c r="N7" s="179"/>
      <c r="O7" s="179"/>
      <c r="P7" s="179"/>
      <c r="Q7" s="179"/>
      <c r="R7" s="179"/>
      <c r="S7" s="181"/>
      <c r="T7" s="181"/>
      <c r="U7" s="181"/>
      <c r="V7" s="181"/>
      <c r="W7" s="181"/>
      <c r="X7" s="187"/>
      <c r="Y7" s="187"/>
      <c r="Z7" s="187"/>
      <c r="AA7" s="187"/>
      <c r="AB7" s="187"/>
    </row>
    <row r="8" spans="1:28">
      <c r="A8" s="179"/>
      <c r="B8" s="179"/>
      <c r="C8" s="179"/>
      <c r="D8" s="179"/>
      <c r="E8" s="179"/>
      <c r="F8" s="179"/>
      <c r="G8" s="179"/>
      <c r="H8" s="179"/>
      <c r="I8" s="179"/>
      <c r="J8" s="179"/>
      <c r="K8" s="179"/>
      <c r="L8" s="179"/>
      <c r="M8" s="179"/>
      <c r="N8" s="179"/>
      <c r="O8" s="179"/>
      <c r="P8" s="179"/>
      <c r="Q8" s="179"/>
      <c r="R8" s="179"/>
      <c r="S8" s="181"/>
      <c r="T8" s="181"/>
      <c r="U8" s="181"/>
      <c r="V8" s="181"/>
      <c r="W8" s="181"/>
      <c r="X8" s="187"/>
      <c r="Y8" s="187"/>
      <c r="Z8" s="187"/>
      <c r="AA8" s="187"/>
      <c r="AB8" s="187"/>
    </row>
    <row r="9" spans="1:28">
      <c r="A9" s="179"/>
      <c r="B9" s="179"/>
      <c r="C9" s="179"/>
      <c r="D9" s="179"/>
      <c r="E9" s="179"/>
      <c r="F9" s="179"/>
      <c r="G9" s="179"/>
      <c r="H9" s="179"/>
      <c r="I9" s="179"/>
      <c r="J9" s="179"/>
      <c r="K9" s="179"/>
      <c r="L9" s="179"/>
      <c r="M9" s="179"/>
      <c r="N9" s="179"/>
      <c r="O9" s="179"/>
      <c r="P9" s="179"/>
      <c r="Q9" s="179"/>
      <c r="R9" s="179"/>
      <c r="S9" s="181"/>
      <c r="T9" s="181"/>
      <c r="U9" s="181"/>
      <c r="V9" s="181"/>
      <c r="W9" s="181"/>
      <c r="X9" s="187"/>
      <c r="Y9" s="187"/>
      <c r="Z9" s="187"/>
      <c r="AA9" s="187"/>
      <c r="AB9" s="187"/>
    </row>
    <row r="10" spans="1:28">
      <c r="A10" s="179"/>
      <c r="B10" s="179"/>
      <c r="C10" s="179"/>
      <c r="D10" s="179"/>
      <c r="E10" s="179"/>
      <c r="F10" s="179"/>
      <c r="G10" s="179"/>
      <c r="H10" s="179"/>
      <c r="I10" s="179"/>
      <c r="J10" s="179"/>
      <c r="K10" s="179"/>
      <c r="L10" s="179"/>
      <c r="M10" s="179"/>
      <c r="N10" s="179"/>
      <c r="O10" s="179"/>
      <c r="P10" s="179"/>
      <c r="Q10" s="179"/>
      <c r="R10" s="179"/>
      <c r="S10" s="181"/>
      <c r="T10" s="181"/>
      <c r="U10" s="181"/>
      <c r="V10" s="181"/>
      <c r="W10" s="181"/>
      <c r="X10" s="187"/>
      <c r="Y10" s="187"/>
      <c r="Z10" s="187"/>
      <c r="AA10" s="187"/>
      <c r="AB10" s="187"/>
    </row>
    <row r="11" spans="1:28">
      <c r="A11" s="179"/>
      <c r="B11" s="179"/>
      <c r="C11" s="179"/>
      <c r="D11" s="179"/>
      <c r="E11" s="179"/>
      <c r="F11" s="179"/>
      <c r="G11" s="179"/>
      <c r="H11" s="179"/>
      <c r="I11" s="179"/>
      <c r="J11" s="179"/>
      <c r="K11" s="179"/>
      <c r="L11" s="179"/>
      <c r="M11" s="179"/>
      <c r="N11" s="179"/>
      <c r="O11" s="179"/>
      <c r="P11" s="179"/>
      <c r="Q11" s="179"/>
      <c r="R11" s="179"/>
      <c r="S11" s="181"/>
      <c r="T11" s="181"/>
      <c r="U11" s="181"/>
      <c r="V11" s="181"/>
      <c r="W11" s="181"/>
      <c r="X11" s="187"/>
      <c r="Y11" s="187"/>
      <c r="Z11" s="187"/>
      <c r="AA11" s="187"/>
      <c r="AB11" s="187"/>
    </row>
    <row r="12" spans="1:28">
      <c r="A12" s="179"/>
      <c r="B12" s="179"/>
      <c r="C12" s="179"/>
      <c r="D12" s="179"/>
      <c r="E12" s="179"/>
      <c r="F12" s="179"/>
      <c r="G12" s="179"/>
      <c r="H12" s="179"/>
      <c r="I12" s="179"/>
      <c r="J12" s="179"/>
      <c r="K12" s="179"/>
      <c r="L12" s="179"/>
      <c r="M12" s="179"/>
      <c r="N12" s="179"/>
      <c r="O12" s="179"/>
      <c r="P12" s="179"/>
      <c r="Q12" s="179"/>
      <c r="R12" s="179"/>
      <c r="S12" s="181"/>
      <c r="T12" s="181"/>
      <c r="U12" s="181"/>
      <c r="V12" s="181"/>
      <c r="W12" s="181"/>
      <c r="X12" s="187"/>
      <c r="Y12" s="187"/>
      <c r="Z12" s="187"/>
      <c r="AA12" s="187"/>
      <c r="AB12" s="187"/>
    </row>
    <row r="13" spans="1:28">
      <c r="A13" s="179"/>
      <c r="B13" s="179"/>
      <c r="C13" s="179"/>
      <c r="D13" s="179"/>
      <c r="E13" s="179"/>
      <c r="F13" s="179"/>
      <c r="G13" s="179"/>
      <c r="H13" s="179"/>
      <c r="I13" s="179"/>
      <c r="J13" s="179"/>
      <c r="K13" s="179"/>
      <c r="L13" s="179"/>
      <c r="M13" s="179"/>
      <c r="N13" s="179"/>
      <c r="O13" s="179"/>
      <c r="P13" s="179"/>
      <c r="Q13" s="179"/>
      <c r="R13" s="179"/>
      <c r="S13" s="181"/>
      <c r="T13" s="181"/>
      <c r="U13" s="181"/>
      <c r="V13" s="181"/>
      <c r="W13" s="181"/>
      <c r="X13" s="187"/>
      <c r="Y13" s="187"/>
      <c r="Z13" s="187"/>
      <c r="AA13" s="187"/>
      <c r="AB13" s="187"/>
    </row>
    <row r="14" spans="1:28">
      <c r="A14" s="179"/>
      <c r="B14" s="179"/>
      <c r="C14" s="179"/>
      <c r="D14" s="179"/>
      <c r="E14" s="179"/>
      <c r="F14" s="179"/>
      <c r="G14" s="179"/>
      <c r="H14" s="179"/>
      <c r="I14" s="179"/>
      <c r="J14" s="179"/>
      <c r="K14" s="179"/>
      <c r="L14" s="179"/>
      <c r="M14" s="179"/>
      <c r="N14" s="179"/>
      <c r="O14" s="179"/>
      <c r="P14" s="179"/>
      <c r="Q14" s="179"/>
      <c r="R14" s="179"/>
      <c r="S14" s="181"/>
      <c r="T14" s="181"/>
      <c r="U14" s="181"/>
      <c r="V14" s="181"/>
      <c r="W14" s="181"/>
      <c r="X14" s="187"/>
      <c r="Y14" s="187"/>
      <c r="Z14" s="187"/>
      <c r="AA14" s="187"/>
      <c r="AB14" s="187"/>
    </row>
    <row r="15" spans="1:28">
      <c r="A15" s="179"/>
      <c r="B15" s="179"/>
      <c r="C15" s="179"/>
      <c r="D15" s="179"/>
      <c r="E15" s="179"/>
      <c r="F15" s="179"/>
      <c r="G15" s="179"/>
      <c r="H15" s="179"/>
      <c r="I15" s="179"/>
      <c r="J15" s="179"/>
      <c r="K15" s="179"/>
      <c r="L15" s="179"/>
      <c r="M15" s="179"/>
      <c r="N15" s="179"/>
      <c r="O15" s="179"/>
      <c r="P15" s="179"/>
      <c r="Q15" s="179"/>
      <c r="R15" s="179"/>
      <c r="S15" s="181"/>
      <c r="T15" s="181"/>
      <c r="U15" s="181"/>
      <c r="V15" s="181"/>
      <c r="W15" s="181"/>
      <c r="X15" s="187"/>
      <c r="Y15" s="187"/>
      <c r="Z15" s="187"/>
      <c r="AA15" s="187"/>
      <c r="AB15" s="187"/>
    </row>
    <row r="16" spans="1:28">
      <c r="A16" s="179"/>
      <c r="B16" s="179"/>
      <c r="C16" s="179"/>
      <c r="D16" s="179"/>
      <c r="E16" s="179"/>
      <c r="F16" s="179"/>
      <c r="G16" s="179"/>
      <c r="H16" s="179"/>
      <c r="I16" s="179"/>
      <c r="J16" s="179"/>
      <c r="K16" s="179"/>
      <c r="L16" s="179"/>
      <c r="M16" s="179"/>
      <c r="N16" s="179"/>
      <c r="O16" s="179"/>
      <c r="P16" s="179"/>
      <c r="Q16" s="179"/>
      <c r="R16" s="179"/>
      <c r="S16" s="181"/>
      <c r="T16" s="181"/>
      <c r="U16" s="181"/>
      <c r="V16" s="181"/>
      <c r="W16" s="181"/>
      <c r="X16" s="187"/>
      <c r="Y16" s="187"/>
      <c r="Z16" s="187"/>
      <c r="AA16" s="187"/>
      <c r="AB16" s="187"/>
    </row>
    <row r="17" spans="1:28">
      <c r="A17" s="179"/>
      <c r="B17" s="179"/>
      <c r="C17" s="179"/>
      <c r="D17" s="179"/>
      <c r="E17" s="179"/>
      <c r="F17" s="179"/>
      <c r="G17" s="179"/>
      <c r="H17" s="179"/>
      <c r="I17" s="179"/>
      <c r="J17" s="179"/>
      <c r="K17" s="179"/>
      <c r="L17" s="179"/>
      <c r="M17" s="179"/>
      <c r="N17" s="179"/>
      <c r="O17" s="179"/>
      <c r="P17" s="179"/>
      <c r="Q17" s="179"/>
      <c r="R17" s="179"/>
      <c r="S17" s="181"/>
      <c r="T17" s="181"/>
      <c r="U17" s="181"/>
      <c r="V17" s="181"/>
      <c r="W17" s="181"/>
      <c r="X17" s="187"/>
      <c r="Y17" s="187"/>
      <c r="Z17" s="187"/>
      <c r="AA17" s="187"/>
      <c r="AB17" s="187"/>
    </row>
    <row r="18" spans="1:28">
      <c r="A18" s="179"/>
      <c r="B18" s="179"/>
      <c r="C18" s="179"/>
      <c r="D18" s="179"/>
      <c r="E18" s="179"/>
      <c r="F18" s="179"/>
      <c r="G18" s="179"/>
      <c r="H18" s="179"/>
      <c r="I18" s="179"/>
      <c r="J18" s="179"/>
      <c r="K18" s="179"/>
      <c r="L18" s="179"/>
      <c r="M18" s="179"/>
      <c r="N18" s="179"/>
      <c r="O18" s="179"/>
      <c r="P18" s="179"/>
      <c r="Q18" s="179"/>
      <c r="R18" s="179"/>
      <c r="S18" s="181"/>
      <c r="T18" s="181"/>
      <c r="U18" s="181"/>
      <c r="V18" s="181"/>
      <c r="W18" s="181"/>
      <c r="X18" s="187"/>
      <c r="Y18" s="187"/>
      <c r="Z18" s="187"/>
      <c r="AA18" s="187"/>
      <c r="AB18" s="187"/>
    </row>
    <row r="19" spans="1:28">
      <c r="A19" s="179"/>
      <c r="B19" s="179"/>
      <c r="C19" s="179"/>
      <c r="D19" s="179"/>
      <c r="E19" s="179"/>
      <c r="F19" s="179"/>
      <c r="G19" s="179"/>
      <c r="H19" s="179"/>
      <c r="I19" s="179"/>
      <c r="J19" s="179"/>
      <c r="K19" s="179"/>
      <c r="L19" s="179"/>
      <c r="M19" s="179"/>
      <c r="N19" s="179"/>
      <c r="O19" s="179"/>
      <c r="P19" s="179"/>
      <c r="Q19" s="179"/>
      <c r="R19" s="179"/>
      <c r="S19" s="181"/>
      <c r="T19" s="181"/>
      <c r="U19" s="181"/>
      <c r="V19" s="181"/>
      <c r="W19" s="181"/>
      <c r="X19" s="187"/>
      <c r="Y19" s="187"/>
      <c r="Z19" s="187"/>
      <c r="AA19" s="187"/>
      <c r="AB19" s="187"/>
    </row>
    <row r="20" spans="1:28">
      <c r="A20" s="179"/>
      <c r="B20" s="179"/>
      <c r="C20" s="179"/>
      <c r="D20" s="179"/>
      <c r="E20" s="179"/>
      <c r="F20" s="179"/>
      <c r="G20" s="179"/>
      <c r="H20" s="179"/>
      <c r="I20" s="179"/>
      <c r="J20" s="179"/>
      <c r="K20" s="179"/>
      <c r="L20" s="179"/>
      <c r="M20" s="179"/>
      <c r="N20" s="179"/>
      <c r="O20" s="179"/>
      <c r="P20" s="179"/>
      <c r="Q20" s="179"/>
      <c r="R20" s="179"/>
      <c r="S20" s="181"/>
      <c r="T20" s="181"/>
      <c r="U20" s="181"/>
      <c r="V20" s="181"/>
      <c r="W20" s="181"/>
      <c r="X20" s="187"/>
      <c r="Y20" s="187"/>
      <c r="Z20" s="187"/>
      <c r="AA20" s="187"/>
      <c r="AB20" s="187"/>
    </row>
    <row r="21" spans="1:28">
      <c r="A21" s="179"/>
      <c r="B21" s="179"/>
      <c r="C21" s="179"/>
      <c r="D21" s="179"/>
      <c r="E21" s="179"/>
      <c r="F21" s="179"/>
      <c r="G21" s="179"/>
      <c r="H21" s="179"/>
      <c r="I21" s="179"/>
      <c r="J21" s="179"/>
      <c r="K21" s="179"/>
      <c r="L21" s="179"/>
      <c r="M21" s="179"/>
      <c r="N21" s="179"/>
      <c r="O21" s="179"/>
      <c r="P21" s="179"/>
      <c r="Q21" s="179"/>
      <c r="R21" s="179"/>
      <c r="S21" s="181"/>
      <c r="T21" s="181"/>
      <c r="U21" s="181"/>
      <c r="V21" s="181"/>
      <c r="W21" s="181"/>
      <c r="X21" s="187"/>
      <c r="Y21" s="187"/>
      <c r="Z21" s="187"/>
      <c r="AA21" s="187"/>
      <c r="AB21" s="187"/>
    </row>
    <row r="22" spans="1:28">
      <c r="A22" s="179"/>
      <c r="B22" s="179"/>
      <c r="C22" s="179"/>
      <c r="D22" s="179"/>
      <c r="E22" s="179"/>
      <c r="F22" s="179"/>
      <c r="G22" s="179"/>
      <c r="H22" s="179"/>
      <c r="I22" s="179"/>
      <c r="J22" s="179"/>
      <c r="K22" s="179"/>
      <c r="L22" s="179"/>
      <c r="M22" s="179"/>
      <c r="N22" s="179"/>
      <c r="O22" s="179"/>
      <c r="P22" s="179"/>
      <c r="Q22" s="179"/>
      <c r="R22" s="179"/>
      <c r="S22" s="181"/>
      <c r="T22" s="181"/>
      <c r="U22" s="181"/>
      <c r="V22" s="181"/>
      <c r="W22" s="181"/>
      <c r="X22" s="187"/>
      <c r="Y22" s="187"/>
      <c r="Z22" s="187"/>
      <c r="AA22" s="187"/>
      <c r="AB22" s="187"/>
    </row>
    <row r="23" spans="1:28">
      <c r="A23" s="179"/>
      <c r="B23" s="179"/>
      <c r="C23" s="179"/>
      <c r="D23" s="179"/>
      <c r="E23" s="179"/>
      <c r="F23" s="179"/>
      <c r="G23" s="179"/>
      <c r="H23" s="179"/>
      <c r="I23" s="179"/>
      <c r="J23" s="179"/>
      <c r="K23" s="179"/>
      <c r="L23" s="179"/>
      <c r="M23" s="179"/>
      <c r="N23" s="179"/>
      <c r="O23" s="179"/>
      <c r="P23" s="179"/>
      <c r="Q23" s="179"/>
      <c r="R23" s="179"/>
      <c r="S23" s="181"/>
      <c r="T23" s="181"/>
      <c r="U23" s="181"/>
      <c r="V23" s="181"/>
      <c r="W23" s="181"/>
      <c r="X23" s="187"/>
      <c r="Y23" s="187"/>
      <c r="Z23" s="187"/>
      <c r="AA23" s="187"/>
      <c r="AB23" s="187"/>
    </row>
    <row r="24" spans="1:28">
      <c r="A24" s="179"/>
      <c r="B24" s="179"/>
      <c r="C24" s="179"/>
      <c r="D24" s="179"/>
      <c r="E24" s="179"/>
      <c r="F24" s="179"/>
      <c r="G24" s="179"/>
      <c r="H24" s="179"/>
      <c r="I24" s="179"/>
      <c r="J24" s="179"/>
      <c r="K24" s="179"/>
      <c r="L24" s="179"/>
      <c r="M24" s="179"/>
      <c r="N24" s="179"/>
      <c r="O24" s="179"/>
      <c r="P24" s="179"/>
      <c r="Q24" s="179"/>
      <c r="R24" s="179"/>
      <c r="S24" s="181"/>
      <c r="T24" s="181"/>
      <c r="U24" s="181"/>
      <c r="V24" s="181"/>
      <c r="W24" s="181"/>
      <c r="X24" s="187"/>
      <c r="Y24" s="187"/>
      <c r="Z24" s="187"/>
      <c r="AA24" s="187"/>
      <c r="AB24" s="187"/>
    </row>
    <row r="25" spans="1:28">
      <c r="A25" s="179"/>
      <c r="B25" s="179"/>
      <c r="C25" s="179"/>
      <c r="D25" s="179"/>
      <c r="E25" s="179"/>
      <c r="F25" s="179"/>
      <c r="G25" s="179"/>
      <c r="H25" s="179"/>
      <c r="I25" s="179"/>
      <c r="J25" s="179"/>
      <c r="K25" s="179"/>
      <c r="L25" s="179"/>
      <c r="M25" s="179"/>
      <c r="N25" s="179"/>
      <c r="O25" s="179"/>
      <c r="P25" s="179"/>
      <c r="Q25" s="179"/>
      <c r="R25" s="179"/>
      <c r="S25" s="181"/>
      <c r="T25" s="181"/>
      <c r="U25" s="181"/>
      <c r="V25" s="181"/>
      <c r="W25" s="181"/>
      <c r="X25" s="187"/>
      <c r="Y25" s="187"/>
      <c r="Z25" s="187"/>
      <c r="AA25" s="187"/>
      <c r="AB25" s="187"/>
    </row>
    <row r="26" spans="1:28">
      <c r="A26" s="179"/>
      <c r="B26" s="179"/>
      <c r="C26" s="179"/>
      <c r="D26" s="179"/>
      <c r="E26" s="179"/>
      <c r="F26" s="179"/>
      <c r="G26" s="179"/>
      <c r="H26" s="179"/>
      <c r="I26" s="179"/>
      <c r="J26" s="179"/>
      <c r="K26" s="179"/>
      <c r="L26" s="179"/>
      <c r="M26" s="179"/>
      <c r="N26" s="179"/>
      <c r="O26" s="179"/>
      <c r="P26" s="179"/>
      <c r="Q26" s="179"/>
      <c r="R26" s="179"/>
      <c r="S26" s="181"/>
      <c r="T26" s="181"/>
      <c r="U26" s="181"/>
      <c r="V26" s="181"/>
      <c r="W26" s="181"/>
      <c r="X26" s="187"/>
      <c r="Y26" s="187"/>
      <c r="Z26" s="187"/>
      <c r="AA26" s="187"/>
      <c r="AB26" s="187"/>
    </row>
    <row r="27" spans="1:28">
      <c r="A27" s="179"/>
      <c r="B27" s="179"/>
      <c r="C27" s="179"/>
      <c r="D27" s="179"/>
      <c r="E27" s="179"/>
      <c r="F27" s="179"/>
      <c r="G27" s="179"/>
      <c r="H27" s="179"/>
      <c r="I27" s="179"/>
      <c r="J27" s="179"/>
      <c r="K27" s="179"/>
      <c r="L27" s="179"/>
      <c r="M27" s="179"/>
      <c r="N27" s="179"/>
      <c r="O27" s="179"/>
      <c r="P27" s="179"/>
      <c r="Q27" s="179"/>
      <c r="R27" s="179"/>
      <c r="S27" s="181"/>
      <c r="T27" s="181"/>
      <c r="U27" s="181"/>
      <c r="V27" s="181"/>
      <c r="W27" s="181"/>
      <c r="X27" s="187"/>
      <c r="Y27" s="187"/>
      <c r="Z27" s="187"/>
      <c r="AA27" s="187"/>
      <c r="AB27" s="187"/>
    </row>
    <row r="28" spans="1:28">
      <c r="A28" s="179"/>
      <c r="B28" s="179"/>
      <c r="C28" s="179"/>
      <c r="D28" s="179"/>
      <c r="E28" s="179"/>
      <c r="F28" s="179"/>
      <c r="G28" s="179"/>
      <c r="H28" s="179"/>
      <c r="I28" s="179"/>
      <c r="J28" s="179"/>
      <c r="K28" s="179"/>
      <c r="L28" s="179"/>
      <c r="M28" s="179"/>
      <c r="N28" s="179"/>
      <c r="O28" s="179"/>
      <c r="P28" s="179"/>
      <c r="Q28" s="179"/>
      <c r="R28" s="179"/>
      <c r="S28" s="181"/>
      <c r="T28" s="181"/>
      <c r="U28" s="181"/>
      <c r="V28" s="181"/>
      <c r="W28" s="181"/>
      <c r="X28" s="187"/>
      <c r="Y28" s="187"/>
      <c r="Z28" s="187"/>
      <c r="AA28" s="187"/>
      <c r="AB28" s="187"/>
    </row>
    <row r="29" spans="1:28">
      <c r="A29" s="179"/>
      <c r="B29" s="179"/>
      <c r="C29" s="179"/>
      <c r="D29" s="179"/>
      <c r="E29" s="179"/>
      <c r="F29" s="179"/>
      <c r="G29" s="179"/>
      <c r="H29" s="179"/>
      <c r="I29" s="179"/>
      <c r="J29" s="179"/>
      <c r="K29" s="179"/>
      <c r="L29" s="179"/>
      <c r="M29" s="179"/>
      <c r="N29" s="179"/>
      <c r="O29" s="179"/>
      <c r="P29" s="179"/>
      <c r="Q29" s="179"/>
      <c r="R29" s="179"/>
      <c r="S29" s="181"/>
      <c r="T29" s="181"/>
      <c r="U29" s="181"/>
      <c r="V29" s="181"/>
      <c r="W29" s="181"/>
      <c r="X29" s="187"/>
      <c r="Y29" s="187"/>
      <c r="Z29" s="187"/>
      <c r="AA29" s="187"/>
      <c r="AB29" s="187"/>
    </row>
    <row r="30" spans="1:28">
      <c r="A30" s="179"/>
      <c r="B30" s="179"/>
      <c r="C30" s="179"/>
      <c r="D30" s="179"/>
      <c r="E30" s="179"/>
      <c r="F30" s="179"/>
      <c r="G30" s="179"/>
      <c r="H30" s="179"/>
      <c r="I30" s="179"/>
      <c r="J30" s="179"/>
      <c r="K30" s="179"/>
      <c r="L30" s="179"/>
      <c r="M30" s="179"/>
      <c r="N30" s="179"/>
      <c r="O30" s="179"/>
      <c r="P30" s="179"/>
      <c r="Q30" s="179"/>
      <c r="R30" s="179"/>
      <c r="S30" s="181"/>
      <c r="T30" s="181"/>
      <c r="U30" s="181"/>
      <c r="V30" s="181"/>
      <c r="W30" s="181"/>
      <c r="X30" s="187"/>
      <c r="Y30" s="187"/>
      <c r="Z30" s="187"/>
      <c r="AA30" s="187"/>
      <c r="AB30" s="187"/>
    </row>
    <row r="31" spans="1:28">
      <c r="A31" s="179"/>
      <c r="B31" s="179"/>
      <c r="C31" s="179"/>
      <c r="D31" s="179"/>
      <c r="E31" s="179"/>
      <c r="F31" s="179"/>
      <c r="G31" s="179"/>
      <c r="H31" s="179"/>
      <c r="I31" s="179"/>
      <c r="J31" s="179"/>
      <c r="K31" s="179"/>
      <c r="L31" s="179"/>
      <c r="M31" s="179"/>
      <c r="N31" s="179"/>
      <c r="O31" s="179"/>
      <c r="P31" s="179"/>
      <c r="Q31" s="179"/>
      <c r="R31" s="179"/>
      <c r="S31" s="181"/>
      <c r="T31" s="181"/>
      <c r="U31" s="181"/>
      <c r="V31" s="181"/>
      <c r="W31" s="181"/>
      <c r="X31" s="187"/>
      <c r="Y31" s="187"/>
      <c r="Z31" s="187"/>
      <c r="AA31" s="187"/>
      <c r="AB31" s="187"/>
    </row>
    <row r="32" spans="1:28">
      <c r="A32" s="179"/>
      <c r="B32" s="179"/>
      <c r="C32" s="179"/>
      <c r="D32" s="179"/>
      <c r="E32" s="179"/>
      <c r="F32" s="179"/>
      <c r="G32" s="179"/>
      <c r="H32" s="179"/>
      <c r="I32" s="179"/>
      <c r="J32" s="179"/>
      <c r="K32" s="179"/>
      <c r="L32" s="179"/>
      <c r="M32" s="179"/>
      <c r="N32" s="179"/>
      <c r="O32" s="179"/>
      <c r="P32" s="179"/>
      <c r="Q32" s="179"/>
      <c r="R32" s="179"/>
      <c r="S32" s="181"/>
      <c r="T32" s="181"/>
      <c r="U32" s="181"/>
      <c r="V32" s="181"/>
      <c r="W32" s="181"/>
      <c r="X32" s="187"/>
      <c r="Y32" s="187"/>
      <c r="Z32" s="187"/>
      <c r="AA32" s="187"/>
      <c r="AB32" s="187"/>
    </row>
    <row r="33" spans="1:28">
      <c r="A33" s="179"/>
      <c r="B33" s="179"/>
      <c r="C33" s="179"/>
      <c r="D33" s="179"/>
      <c r="E33" s="179"/>
      <c r="F33" s="179"/>
      <c r="G33" s="179"/>
      <c r="H33" s="179"/>
      <c r="I33" s="179"/>
      <c r="J33" s="179"/>
      <c r="K33" s="179"/>
      <c r="L33" s="179"/>
      <c r="M33" s="179"/>
      <c r="N33" s="179"/>
      <c r="O33" s="179"/>
      <c r="P33" s="179"/>
      <c r="Q33" s="179"/>
      <c r="R33" s="179"/>
      <c r="S33" s="181"/>
      <c r="T33" s="181"/>
      <c r="U33" s="181"/>
      <c r="V33" s="181"/>
      <c r="W33" s="181"/>
      <c r="X33" s="187"/>
      <c r="Y33" s="187"/>
      <c r="Z33" s="187"/>
      <c r="AA33" s="187"/>
      <c r="AB33" s="187"/>
    </row>
    <row r="34" spans="1:28">
      <c r="A34" s="179"/>
      <c r="B34" s="179"/>
      <c r="C34" s="179"/>
      <c r="D34" s="179"/>
      <c r="E34" s="179"/>
      <c r="F34" s="179"/>
      <c r="G34" s="179"/>
      <c r="H34" s="179"/>
      <c r="I34" s="179"/>
      <c r="J34" s="179"/>
      <c r="K34" s="179"/>
      <c r="L34" s="179"/>
      <c r="M34" s="179"/>
      <c r="N34" s="179"/>
      <c r="O34" s="179"/>
      <c r="P34" s="179"/>
      <c r="Q34" s="179"/>
      <c r="R34" s="179"/>
      <c r="S34" s="181"/>
      <c r="T34" s="181"/>
      <c r="U34" s="181"/>
      <c r="V34" s="181"/>
      <c r="W34" s="181"/>
      <c r="X34" s="187"/>
      <c r="Y34" s="187"/>
      <c r="Z34" s="187"/>
      <c r="AA34" s="187"/>
      <c r="AB34" s="187"/>
    </row>
    <row r="35" spans="1:28">
      <c r="A35" s="179"/>
      <c r="B35" s="179"/>
      <c r="C35" s="179"/>
      <c r="D35" s="179"/>
      <c r="E35" s="179"/>
      <c r="F35" s="179"/>
      <c r="G35" s="179"/>
      <c r="H35" s="179"/>
      <c r="I35" s="179"/>
      <c r="J35" s="179"/>
      <c r="K35" s="179"/>
      <c r="L35" s="179"/>
      <c r="M35" s="179"/>
      <c r="N35" s="179"/>
      <c r="O35" s="179"/>
      <c r="P35" s="179"/>
      <c r="Q35" s="179"/>
      <c r="R35" s="179"/>
      <c r="S35" s="181"/>
      <c r="T35" s="181"/>
      <c r="U35" s="181"/>
      <c r="V35" s="181"/>
      <c r="W35" s="181"/>
      <c r="X35" s="187"/>
      <c r="Y35" s="187"/>
      <c r="Z35" s="187"/>
      <c r="AA35" s="187"/>
      <c r="AB35" s="187"/>
    </row>
    <row r="36" spans="1:28">
      <c r="A36" s="179"/>
      <c r="B36" s="179"/>
      <c r="C36" s="179"/>
      <c r="D36" s="179"/>
      <c r="E36" s="179"/>
      <c r="F36" s="179"/>
      <c r="G36" s="179"/>
      <c r="H36" s="179"/>
      <c r="I36" s="179"/>
      <c r="J36" s="179"/>
      <c r="K36" s="179"/>
      <c r="L36" s="179"/>
      <c r="M36" s="179"/>
      <c r="N36" s="179"/>
      <c r="O36" s="179"/>
      <c r="P36" s="179"/>
      <c r="Q36" s="179"/>
      <c r="R36" s="179"/>
      <c r="S36" s="181"/>
      <c r="T36" s="181"/>
      <c r="U36" s="181"/>
      <c r="V36" s="181"/>
      <c r="W36" s="181"/>
      <c r="X36" s="187"/>
      <c r="Y36" s="187"/>
      <c r="Z36" s="187"/>
      <c r="AA36" s="187"/>
      <c r="AB36" s="187"/>
    </row>
    <row r="37" spans="1:28">
      <c r="A37" s="179"/>
      <c r="B37" s="179"/>
      <c r="C37" s="179"/>
      <c r="D37" s="179"/>
      <c r="E37" s="179"/>
      <c r="F37" s="179"/>
      <c r="G37" s="179"/>
      <c r="H37" s="179"/>
      <c r="I37" s="179"/>
      <c r="J37" s="179"/>
      <c r="K37" s="179"/>
      <c r="L37" s="179"/>
      <c r="M37" s="179"/>
      <c r="N37" s="179"/>
      <c r="O37" s="179"/>
      <c r="P37" s="179"/>
      <c r="Q37" s="179"/>
      <c r="R37" s="179"/>
      <c r="S37" s="181"/>
      <c r="T37" s="181"/>
      <c r="U37" s="181"/>
      <c r="V37" s="181"/>
      <c r="W37" s="181"/>
      <c r="X37" s="187"/>
      <c r="Y37" s="187"/>
      <c r="Z37" s="187"/>
      <c r="AA37" s="187"/>
      <c r="AB37" s="187"/>
    </row>
    <row r="38" spans="1:28">
      <c r="A38" s="179"/>
      <c r="B38" s="179"/>
      <c r="C38" s="179"/>
      <c r="D38" s="179"/>
      <c r="E38" s="179"/>
      <c r="F38" s="179"/>
      <c r="G38" s="179"/>
      <c r="H38" s="179"/>
      <c r="I38" s="179"/>
      <c r="J38" s="179"/>
      <c r="K38" s="179"/>
      <c r="L38" s="179"/>
      <c r="M38" s="179"/>
      <c r="N38" s="179"/>
      <c r="O38" s="179"/>
      <c r="P38" s="179"/>
      <c r="Q38" s="179"/>
      <c r="R38" s="179"/>
      <c r="S38" s="181"/>
      <c r="T38" s="181"/>
      <c r="U38" s="181"/>
      <c r="V38" s="181"/>
      <c r="W38" s="181"/>
      <c r="X38" s="187"/>
      <c r="Y38" s="187"/>
      <c r="Z38" s="187"/>
      <c r="AA38" s="187"/>
      <c r="AB38" s="187"/>
    </row>
    <row r="39" spans="1:28">
      <c r="A39" s="179"/>
      <c r="B39" s="179"/>
      <c r="C39" s="179"/>
      <c r="D39" s="179"/>
      <c r="E39" s="179"/>
      <c r="F39" s="179"/>
      <c r="G39" s="179"/>
      <c r="H39" s="179"/>
      <c r="I39" s="179"/>
      <c r="J39" s="179"/>
      <c r="K39" s="179"/>
      <c r="L39" s="179"/>
      <c r="M39" s="179"/>
      <c r="N39" s="179"/>
      <c r="O39" s="179"/>
      <c r="P39" s="179"/>
      <c r="Q39" s="179"/>
      <c r="R39" s="179"/>
      <c r="S39" s="181"/>
      <c r="T39" s="181"/>
      <c r="U39" s="181"/>
      <c r="V39" s="181"/>
      <c r="W39" s="181"/>
      <c r="X39" s="187"/>
      <c r="Y39" s="187"/>
      <c r="Z39" s="187"/>
      <c r="AA39" s="187"/>
      <c r="AB39" s="187"/>
    </row>
    <row r="40" spans="1:28">
      <c r="A40" s="179"/>
      <c r="B40" s="179"/>
      <c r="C40" s="179"/>
      <c r="D40" s="179"/>
      <c r="E40" s="179"/>
      <c r="F40" s="179"/>
      <c r="G40" s="179"/>
      <c r="H40" s="179"/>
      <c r="I40" s="179"/>
      <c r="J40" s="179"/>
      <c r="K40" s="179"/>
      <c r="L40" s="179"/>
      <c r="M40" s="179"/>
      <c r="N40" s="179"/>
      <c r="O40" s="179"/>
      <c r="P40" s="179"/>
      <c r="Q40" s="179"/>
      <c r="R40" s="179"/>
      <c r="S40" s="181"/>
      <c r="T40" s="181"/>
      <c r="U40" s="181"/>
      <c r="V40" s="181"/>
      <c r="W40" s="181"/>
      <c r="X40" s="187"/>
      <c r="Y40" s="187"/>
      <c r="Z40" s="187"/>
      <c r="AA40" s="187"/>
      <c r="AB40" s="187"/>
    </row>
    <row r="41" spans="1:28">
      <c r="A41" s="179"/>
      <c r="B41" s="179"/>
      <c r="C41" s="179"/>
      <c r="D41" s="179"/>
      <c r="E41" s="179"/>
      <c r="F41" s="179"/>
      <c r="G41" s="179"/>
      <c r="H41" s="179"/>
      <c r="I41" s="179"/>
      <c r="J41" s="179"/>
      <c r="K41" s="179"/>
      <c r="L41" s="179"/>
      <c r="M41" s="179"/>
      <c r="N41" s="179"/>
      <c r="O41" s="179"/>
      <c r="P41" s="179"/>
      <c r="Q41" s="179"/>
      <c r="R41" s="179"/>
      <c r="S41" s="181"/>
      <c r="T41" s="181"/>
      <c r="U41" s="181"/>
      <c r="V41" s="181"/>
      <c r="W41" s="181"/>
      <c r="X41" s="187"/>
      <c r="Y41" s="187"/>
      <c r="Z41" s="187"/>
      <c r="AA41" s="187"/>
      <c r="AB41" s="187"/>
    </row>
    <row r="42" spans="1:28">
      <c r="A42" s="179"/>
      <c r="B42" s="179"/>
      <c r="C42" s="179"/>
      <c r="D42" s="179"/>
      <c r="E42" s="179"/>
      <c r="F42" s="179"/>
      <c r="G42" s="179"/>
      <c r="H42" s="179"/>
      <c r="I42" s="179"/>
      <c r="J42" s="179"/>
      <c r="K42" s="179"/>
      <c r="L42" s="179"/>
      <c r="M42" s="179"/>
      <c r="N42" s="179"/>
      <c r="O42" s="179"/>
      <c r="P42" s="179"/>
      <c r="Q42" s="179"/>
      <c r="R42" s="179"/>
      <c r="S42" s="181"/>
      <c r="T42" s="181"/>
      <c r="U42" s="181"/>
      <c r="V42" s="181"/>
      <c r="W42" s="181"/>
      <c r="X42" s="187"/>
      <c r="Y42" s="187"/>
      <c r="Z42" s="187"/>
      <c r="AA42" s="187"/>
      <c r="AB42" s="187"/>
    </row>
    <row r="43" spans="1:28">
      <c r="A43" s="179"/>
      <c r="B43" s="179"/>
      <c r="C43" s="179"/>
      <c r="D43" s="179"/>
      <c r="E43" s="179"/>
      <c r="F43" s="179"/>
      <c r="G43" s="179"/>
      <c r="H43" s="179"/>
      <c r="I43" s="179"/>
      <c r="J43" s="179"/>
      <c r="K43" s="179"/>
      <c r="L43" s="179"/>
      <c r="M43" s="179"/>
      <c r="N43" s="179"/>
      <c r="O43" s="179"/>
      <c r="P43" s="179"/>
      <c r="Q43" s="179"/>
      <c r="R43" s="179"/>
      <c r="S43" s="181"/>
      <c r="T43" s="181"/>
      <c r="U43" s="181"/>
      <c r="V43" s="181"/>
      <c r="W43" s="181"/>
      <c r="X43" s="187"/>
      <c r="Y43" s="187"/>
      <c r="Z43" s="187"/>
      <c r="AA43" s="187"/>
      <c r="AB43" s="187"/>
    </row>
    <row r="44" spans="1:28">
      <c r="A44" s="179"/>
      <c r="B44" s="179"/>
      <c r="C44" s="179"/>
      <c r="D44" s="179"/>
      <c r="E44" s="179"/>
      <c r="F44" s="179"/>
      <c r="G44" s="179"/>
      <c r="H44" s="179"/>
      <c r="I44" s="179"/>
      <c r="J44" s="179"/>
      <c r="K44" s="179"/>
      <c r="L44" s="179"/>
      <c r="M44" s="179"/>
      <c r="N44" s="179"/>
      <c r="O44" s="179"/>
      <c r="P44" s="179"/>
      <c r="Q44" s="179"/>
      <c r="R44" s="179"/>
      <c r="S44" s="181"/>
      <c r="T44" s="181"/>
      <c r="U44" s="181"/>
      <c r="V44" s="181"/>
      <c r="W44" s="181"/>
      <c r="X44" s="187"/>
      <c r="Y44" s="187"/>
      <c r="Z44" s="187"/>
      <c r="AA44" s="187"/>
      <c r="AB44" s="187"/>
    </row>
    <row r="45" spans="1:28">
      <c r="A45" s="179"/>
      <c r="B45" s="179"/>
      <c r="C45" s="179"/>
      <c r="D45" s="179"/>
      <c r="E45" s="179"/>
      <c r="F45" s="179"/>
      <c r="G45" s="179"/>
      <c r="H45" s="179"/>
      <c r="I45" s="179"/>
      <c r="J45" s="179"/>
      <c r="K45" s="179"/>
      <c r="L45" s="179"/>
      <c r="M45" s="179"/>
      <c r="N45" s="179"/>
      <c r="O45" s="179"/>
      <c r="P45" s="179"/>
      <c r="Q45" s="179"/>
      <c r="R45" s="179"/>
      <c r="S45" s="181"/>
      <c r="T45" s="181"/>
      <c r="U45" s="181"/>
      <c r="V45" s="181"/>
      <c r="W45" s="181"/>
      <c r="X45" s="187"/>
      <c r="Y45" s="187"/>
      <c r="Z45" s="187"/>
      <c r="AA45" s="187"/>
      <c r="AB45" s="187"/>
    </row>
    <row r="46" spans="1:28">
      <c r="A46" s="179"/>
      <c r="B46" s="179"/>
      <c r="C46" s="179"/>
      <c r="D46" s="179"/>
      <c r="E46" s="179"/>
      <c r="F46" s="179"/>
      <c r="G46" s="179"/>
      <c r="H46" s="179"/>
      <c r="I46" s="179"/>
      <c r="J46" s="179"/>
      <c r="K46" s="179"/>
      <c r="L46" s="179"/>
      <c r="M46" s="179"/>
      <c r="N46" s="179"/>
      <c r="O46" s="179"/>
      <c r="P46" s="179"/>
      <c r="Q46" s="179"/>
      <c r="R46" s="179"/>
      <c r="S46" s="181"/>
      <c r="T46" s="181"/>
      <c r="U46" s="181"/>
      <c r="V46" s="181"/>
      <c r="W46" s="181"/>
      <c r="X46" s="187"/>
      <c r="Y46" s="187"/>
      <c r="Z46" s="187"/>
      <c r="AA46" s="187"/>
      <c r="AB46" s="187"/>
    </row>
    <row r="47" spans="1:28">
      <c r="A47" s="179"/>
      <c r="B47" s="179"/>
      <c r="C47" s="179"/>
      <c r="D47" s="179"/>
      <c r="E47" s="179"/>
      <c r="F47" s="179"/>
      <c r="G47" s="179"/>
      <c r="H47" s="179"/>
      <c r="I47" s="179"/>
      <c r="J47" s="179"/>
      <c r="K47" s="179"/>
      <c r="L47" s="179"/>
      <c r="M47" s="179"/>
      <c r="N47" s="179"/>
      <c r="O47" s="179"/>
      <c r="P47" s="179"/>
      <c r="Q47" s="179"/>
      <c r="R47" s="179"/>
      <c r="S47" s="181"/>
      <c r="T47" s="181"/>
      <c r="U47" s="181"/>
      <c r="V47" s="181"/>
      <c r="W47" s="181"/>
      <c r="X47" s="187"/>
      <c r="Y47" s="187"/>
      <c r="Z47" s="187"/>
      <c r="AA47" s="187"/>
      <c r="AB47" s="187"/>
    </row>
    <row r="48" spans="1:28">
      <c r="A48" s="179"/>
      <c r="B48" s="179"/>
      <c r="C48" s="179"/>
      <c r="D48" s="179"/>
      <c r="E48" s="179"/>
      <c r="F48" s="179"/>
      <c r="G48" s="179"/>
      <c r="H48" s="179"/>
      <c r="I48" s="179"/>
      <c r="J48" s="179"/>
      <c r="K48" s="179"/>
      <c r="L48" s="179"/>
      <c r="M48" s="179"/>
      <c r="N48" s="179"/>
      <c r="O48" s="179"/>
      <c r="P48" s="179"/>
      <c r="Q48" s="179"/>
      <c r="R48" s="179"/>
      <c r="S48" s="181"/>
      <c r="T48" s="181"/>
      <c r="U48" s="181"/>
      <c r="V48" s="181"/>
      <c r="W48" s="181"/>
      <c r="X48" s="187"/>
      <c r="Y48" s="187"/>
      <c r="Z48" s="187"/>
      <c r="AA48" s="187"/>
      <c r="AB48" s="187"/>
    </row>
    <row r="49" spans="1:28">
      <c r="A49" s="179"/>
      <c r="B49" s="179"/>
      <c r="C49" s="179"/>
      <c r="D49" s="179"/>
      <c r="E49" s="179"/>
      <c r="F49" s="179"/>
      <c r="G49" s="179"/>
      <c r="H49" s="179"/>
      <c r="I49" s="179"/>
      <c r="J49" s="179"/>
      <c r="K49" s="179"/>
      <c r="L49" s="179"/>
      <c r="M49" s="179"/>
      <c r="N49" s="179"/>
      <c r="O49" s="179"/>
      <c r="P49" s="179"/>
      <c r="Q49" s="179"/>
      <c r="R49" s="179"/>
      <c r="S49" s="181"/>
      <c r="T49" s="181"/>
      <c r="U49" s="181"/>
      <c r="V49" s="181"/>
      <c r="W49" s="181"/>
      <c r="X49" s="187"/>
      <c r="Y49" s="187"/>
      <c r="Z49" s="187"/>
      <c r="AA49" s="187"/>
      <c r="AB49" s="187"/>
    </row>
    <row r="50" spans="1:28">
      <c r="A50" s="179"/>
      <c r="B50" s="179"/>
      <c r="C50" s="179"/>
      <c r="D50" s="179"/>
      <c r="E50" s="179"/>
      <c r="F50" s="179"/>
      <c r="G50" s="179"/>
      <c r="H50" s="179"/>
      <c r="I50" s="179"/>
      <c r="J50" s="179"/>
      <c r="K50" s="179"/>
      <c r="L50" s="179"/>
      <c r="M50" s="179"/>
      <c r="N50" s="179"/>
      <c r="O50" s="179"/>
      <c r="P50" s="179"/>
      <c r="Q50" s="179"/>
      <c r="R50" s="179"/>
      <c r="S50" s="181"/>
      <c r="T50" s="181"/>
      <c r="U50" s="181"/>
      <c r="V50" s="181"/>
      <c r="W50" s="181"/>
      <c r="X50" s="187"/>
      <c r="Y50" s="187"/>
      <c r="Z50" s="187"/>
      <c r="AA50" s="187"/>
      <c r="AB50" s="187"/>
    </row>
    <row r="51" spans="1:28">
      <c r="A51" s="179"/>
      <c r="B51" s="179"/>
      <c r="C51" s="179"/>
      <c r="D51" s="179"/>
      <c r="E51" s="179"/>
      <c r="F51" s="179"/>
      <c r="G51" s="179"/>
      <c r="H51" s="179"/>
      <c r="I51" s="179"/>
      <c r="J51" s="179"/>
      <c r="K51" s="179"/>
      <c r="L51" s="179"/>
      <c r="M51" s="179"/>
      <c r="N51" s="179"/>
      <c r="O51" s="179"/>
      <c r="P51" s="179"/>
      <c r="Q51" s="179"/>
      <c r="R51" s="179"/>
      <c r="S51" s="181"/>
      <c r="T51" s="181"/>
      <c r="U51" s="181"/>
      <c r="V51" s="181"/>
      <c r="W51" s="181"/>
      <c r="X51" s="187"/>
      <c r="Y51" s="187"/>
      <c r="Z51" s="187"/>
      <c r="AA51" s="187"/>
      <c r="AB51" s="187"/>
    </row>
    <row r="52" spans="1:28">
      <c r="A52" s="179"/>
      <c r="B52" s="179"/>
      <c r="C52" s="179"/>
      <c r="D52" s="179"/>
      <c r="E52" s="179"/>
      <c r="F52" s="179"/>
      <c r="G52" s="179"/>
      <c r="H52" s="179"/>
      <c r="I52" s="179"/>
      <c r="J52" s="179"/>
      <c r="K52" s="179"/>
      <c r="L52" s="179"/>
      <c r="M52" s="179"/>
      <c r="N52" s="179"/>
      <c r="O52" s="179"/>
      <c r="P52" s="179"/>
      <c r="Q52" s="179"/>
      <c r="R52" s="179"/>
      <c r="S52" s="181"/>
      <c r="T52" s="181"/>
      <c r="U52" s="181"/>
      <c r="V52" s="181"/>
      <c r="W52" s="181"/>
      <c r="X52" s="187"/>
      <c r="Y52" s="187"/>
      <c r="Z52" s="187"/>
      <c r="AA52" s="187"/>
      <c r="AB52" s="187"/>
    </row>
    <row r="53" spans="1:28">
      <c r="A53" s="179"/>
      <c r="B53" s="179"/>
      <c r="C53" s="179"/>
      <c r="D53" s="179"/>
      <c r="E53" s="179"/>
      <c r="F53" s="179"/>
      <c r="G53" s="179"/>
      <c r="H53" s="179"/>
      <c r="I53" s="179"/>
      <c r="J53" s="179"/>
      <c r="K53" s="179"/>
      <c r="L53" s="179"/>
      <c r="M53" s="179"/>
      <c r="N53" s="179"/>
      <c r="O53" s="179"/>
      <c r="P53" s="179"/>
      <c r="Q53" s="179"/>
      <c r="R53" s="179"/>
      <c r="S53" s="181"/>
      <c r="T53" s="181"/>
      <c r="U53" s="181"/>
      <c r="V53" s="181"/>
      <c r="W53" s="181"/>
      <c r="X53" s="187"/>
      <c r="Y53" s="187"/>
      <c r="Z53" s="187"/>
      <c r="AA53" s="187"/>
      <c r="AB53" s="187"/>
    </row>
    <row r="54" spans="1:28">
      <c r="A54" s="179"/>
      <c r="B54" s="179"/>
      <c r="C54" s="179"/>
      <c r="D54" s="179"/>
      <c r="E54" s="179"/>
      <c r="F54" s="179"/>
      <c r="G54" s="179"/>
      <c r="H54" s="179"/>
      <c r="I54" s="179"/>
      <c r="J54" s="179"/>
      <c r="K54" s="179"/>
      <c r="L54" s="179"/>
      <c r="M54" s="179"/>
      <c r="N54" s="179"/>
      <c r="O54" s="179"/>
      <c r="P54" s="179"/>
      <c r="Q54" s="179"/>
      <c r="R54" s="179"/>
      <c r="S54" s="181"/>
      <c r="T54" s="181"/>
      <c r="U54" s="181"/>
      <c r="V54" s="181"/>
      <c r="W54" s="181"/>
      <c r="X54" s="187"/>
      <c r="Y54" s="187"/>
      <c r="Z54" s="187"/>
      <c r="AA54" s="187"/>
      <c r="AB54" s="187"/>
    </row>
    <row r="55" spans="1:28">
      <c r="A55" s="179"/>
      <c r="B55" s="179"/>
      <c r="C55" s="179"/>
      <c r="D55" s="179"/>
      <c r="E55" s="179"/>
      <c r="F55" s="179"/>
      <c r="G55" s="179"/>
      <c r="H55" s="179"/>
      <c r="I55" s="179"/>
      <c r="J55" s="179"/>
      <c r="K55" s="179"/>
      <c r="L55" s="179"/>
      <c r="M55" s="179"/>
      <c r="N55" s="179"/>
      <c r="O55" s="179"/>
      <c r="P55" s="179"/>
      <c r="Q55" s="179"/>
      <c r="R55" s="179"/>
      <c r="S55" s="181"/>
      <c r="T55" s="181"/>
      <c r="U55" s="181"/>
      <c r="V55" s="181"/>
      <c r="W55" s="181"/>
      <c r="X55" s="187"/>
      <c r="Y55" s="187"/>
      <c r="Z55" s="187"/>
      <c r="AA55" s="187"/>
      <c r="AB55" s="187"/>
    </row>
    <row r="56" spans="1:28">
      <c r="A56" s="179"/>
      <c r="B56" s="179"/>
      <c r="C56" s="179"/>
      <c r="D56" s="179"/>
      <c r="E56" s="179"/>
      <c r="F56" s="179"/>
      <c r="G56" s="179"/>
      <c r="H56" s="179"/>
      <c r="I56" s="179"/>
      <c r="J56" s="179"/>
      <c r="K56" s="179"/>
      <c r="L56" s="179"/>
      <c r="M56" s="179"/>
      <c r="N56" s="179"/>
      <c r="O56" s="179"/>
      <c r="P56" s="179"/>
      <c r="Q56" s="179"/>
      <c r="R56" s="179"/>
      <c r="S56" s="181"/>
      <c r="T56" s="181"/>
      <c r="U56" s="181"/>
      <c r="V56" s="181"/>
      <c r="W56" s="181"/>
      <c r="X56" s="187"/>
      <c r="Y56" s="187"/>
      <c r="Z56" s="187"/>
      <c r="AA56" s="187"/>
      <c r="AB56" s="187"/>
    </row>
    <row r="57" spans="1:28">
      <c r="A57" s="179"/>
      <c r="B57" s="179"/>
      <c r="C57" s="179"/>
      <c r="D57" s="179"/>
      <c r="E57" s="179"/>
      <c r="F57" s="179"/>
      <c r="G57" s="179"/>
      <c r="H57" s="179"/>
      <c r="I57" s="179"/>
      <c r="J57" s="179"/>
      <c r="K57" s="179"/>
      <c r="L57" s="179"/>
      <c r="M57" s="179"/>
      <c r="N57" s="179"/>
      <c r="O57" s="179"/>
      <c r="P57" s="179"/>
      <c r="Q57" s="179"/>
      <c r="R57" s="179"/>
      <c r="S57" s="181"/>
      <c r="T57" s="181"/>
      <c r="U57" s="181"/>
      <c r="V57" s="181"/>
      <c r="W57" s="181"/>
      <c r="X57" s="187"/>
      <c r="Y57" s="187"/>
      <c r="Z57" s="187"/>
      <c r="AA57" s="187"/>
      <c r="AB57" s="187"/>
    </row>
    <row r="58" spans="1:28">
      <c r="A58" s="179"/>
      <c r="B58" s="179"/>
      <c r="C58" s="179"/>
      <c r="D58" s="179"/>
      <c r="E58" s="179"/>
      <c r="F58" s="179"/>
      <c r="G58" s="179"/>
      <c r="H58" s="179"/>
      <c r="I58" s="179"/>
      <c r="J58" s="179"/>
      <c r="K58" s="179"/>
      <c r="L58" s="179"/>
      <c r="M58" s="179"/>
      <c r="N58" s="179"/>
      <c r="O58" s="179"/>
      <c r="P58" s="179"/>
      <c r="Q58" s="179"/>
      <c r="R58" s="179"/>
      <c r="S58" s="181"/>
      <c r="T58" s="181"/>
      <c r="U58" s="181"/>
      <c r="V58" s="181"/>
      <c r="W58" s="181"/>
      <c r="X58" s="187"/>
      <c r="Y58" s="187"/>
      <c r="Z58" s="187"/>
      <c r="AA58" s="187"/>
      <c r="AB58" s="187"/>
    </row>
    <row r="59" spans="1:28">
      <c r="A59" s="179"/>
      <c r="B59" s="179"/>
      <c r="C59" s="179"/>
      <c r="D59" s="179"/>
      <c r="E59" s="179"/>
      <c r="F59" s="179"/>
      <c r="G59" s="179"/>
      <c r="H59" s="179"/>
      <c r="I59" s="179"/>
      <c r="J59" s="179"/>
      <c r="K59" s="179"/>
      <c r="L59" s="179"/>
      <c r="M59" s="179"/>
      <c r="N59" s="179"/>
      <c r="O59" s="179"/>
      <c r="P59" s="179"/>
      <c r="Q59" s="179"/>
      <c r="R59" s="179"/>
      <c r="S59" s="181"/>
      <c r="T59" s="181"/>
      <c r="U59" s="181"/>
      <c r="V59" s="181"/>
      <c r="W59" s="181"/>
      <c r="X59" s="187"/>
      <c r="Y59" s="187"/>
      <c r="Z59" s="187"/>
      <c r="AA59" s="187"/>
      <c r="AB59" s="187"/>
    </row>
    <row r="60" spans="1:28">
      <c r="A60" s="179"/>
      <c r="B60" s="179"/>
      <c r="C60" s="179"/>
      <c r="D60" s="179"/>
      <c r="E60" s="179"/>
      <c r="F60" s="179"/>
      <c r="G60" s="179"/>
      <c r="H60" s="179"/>
      <c r="I60" s="179"/>
      <c r="J60" s="179"/>
      <c r="K60" s="179"/>
      <c r="L60" s="179"/>
      <c r="M60" s="179"/>
      <c r="N60" s="179"/>
      <c r="O60" s="179"/>
      <c r="P60" s="179"/>
      <c r="Q60" s="179"/>
      <c r="R60" s="179"/>
      <c r="S60" s="181"/>
      <c r="T60" s="181"/>
      <c r="U60" s="181"/>
      <c r="V60" s="181"/>
      <c r="W60" s="181"/>
      <c r="X60" s="187"/>
      <c r="Y60" s="187"/>
      <c r="Z60" s="187"/>
      <c r="AA60" s="187"/>
      <c r="AB60" s="187"/>
    </row>
    <row r="61" spans="1:28">
      <c r="A61" s="179"/>
      <c r="B61" s="179"/>
      <c r="C61" s="179"/>
      <c r="D61" s="179"/>
      <c r="E61" s="179"/>
      <c r="F61" s="179"/>
      <c r="G61" s="179"/>
      <c r="H61" s="179"/>
      <c r="I61" s="179"/>
      <c r="J61" s="179"/>
      <c r="K61" s="179"/>
      <c r="L61" s="179"/>
      <c r="M61" s="179"/>
      <c r="N61" s="179"/>
      <c r="O61" s="179"/>
      <c r="P61" s="179"/>
      <c r="Q61" s="179"/>
      <c r="R61" s="179"/>
      <c r="S61" s="181"/>
      <c r="T61" s="181"/>
      <c r="U61" s="181"/>
      <c r="V61" s="181"/>
      <c r="W61" s="181"/>
      <c r="X61" s="187"/>
      <c r="Y61" s="187"/>
      <c r="Z61" s="187"/>
      <c r="AA61" s="187"/>
      <c r="AB61" s="187"/>
    </row>
    <row r="62" spans="1:28">
      <c r="A62" s="179"/>
      <c r="B62" s="179"/>
      <c r="C62" s="179"/>
      <c r="D62" s="179"/>
      <c r="E62" s="179"/>
      <c r="F62" s="179"/>
      <c r="G62" s="179"/>
      <c r="H62" s="179"/>
      <c r="I62" s="179"/>
      <c r="J62" s="179"/>
      <c r="K62" s="179"/>
      <c r="L62" s="179"/>
      <c r="M62" s="179"/>
      <c r="N62" s="179"/>
      <c r="O62" s="179"/>
      <c r="P62" s="179"/>
      <c r="Q62" s="179"/>
      <c r="R62" s="179"/>
      <c r="S62" s="181"/>
      <c r="T62" s="181"/>
      <c r="U62" s="181"/>
      <c r="V62" s="181"/>
      <c r="W62" s="181"/>
      <c r="X62" s="187"/>
      <c r="Y62" s="187"/>
      <c r="Z62" s="187"/>
      <c r="AA62" s="187"/>
      <c r="AB62" s="187"/>
    </row>
    <row r="63" spans="1:28">
      <c r="A63" s="179"/>
      <c r="B63" s="179"/>
      <c r="C63" s="179"/>
      <c r="D63" s="179"/>
      <c r="E63" s="179"/>
      <c r="F63" s="179"/>
      <c r="G63" s="179"/>
      <c r="H63" s="179"/>
      <c r="I63" s="179"/>
      <c r="J63" s="179"/>
      <c r="K63" s="179"/>
      <c r="L63" s="179"/>
      <c r="M63" s="179"/>
      <c r="N63" s="179"/>
      <c r="O63" s="179"/>
      <c r="P63" s="179"/>
      <c r="Q63" s="179"/>
      <c r="R63" s="179"/>
      <c r="S63" s="181"/>
      <c r="T63" s="181"/>
      <c r="U63" s="181"/>
      <c r="V63" s="181"/>
      <c r="W63" s="181"/>
      <c r="X63" s="187"/>
      <c r="Y63" s="187"/>
      <c r="Z63" s="187"/>
      <c r="AA63" s="187"/>
      <c r="AB63" s="187"/>
    </row>
    <row r="64" spans="1:28">
      <c r="A64" s="179"/>
      <c r="B64" s="179"/>
      <c r="C64" s="179"/>
      <c r="D64" s="179"/>
      <c r="E64" s="179"/>
      <c r="F64" s="179"/>
      <c r="G64" s="179"/>
      <c r="H64" s="179"/>
      <c r="I64" s="179"/>
      <c r="J64" s="179"/>
      <c r="K64" s="179"/>
      <c r="L64" s="179"/>
      <c r="M64" s="179"/>
      <c r="N64" s="179"/>
      <c r="O64" s="179"/>
      <c r="P64" s="179"/>
      <c r="Q64" s="179"/>
      <c r="R64" s="179"/>
      <c r="S64" s="181"/>
      <c r="T64" s="181"/>
      <c r="U64" s="181"/>
      <c r="V64" s="181"/>
      <c r="W64" s="181"/>
      <c r="X64" s="187"/>
      <c r="Y64" s="187"/>
      <c r="Z64" s="187"/>
      <c r="AA64" s="187"/>
      <c r="AB64" s="187"/>
    </row>
    <row r="65" spans="1:28">
      <c r="A65" s="179"/>
      <c r="B65" s="179"/>
      <c r="C65" s="179"/>
      <c r="D65" s="179"/>
      <c r="E65" s="179"/>
      <c r="F65" s="179"/>
      <c r="G65" s="179"/>
      <c r="H65" s="179"/>
      <c r="I65" s="179"/>
      <c r="J65" s="179"/>
      <c r="K65" s="179"/>
      <c r="L65" s="179"/>
      <c r="M65" s="179"/>
      <c r="N65" s="179"/>
      <c r="O65" s="179"/>
      <c r="P65" s="179"/>
      <c r="Q65" s="179"/>
      <c r="R65" s="179"/>
      <c r="S65" s="181"/>
      <c r="T65" s="181"/>
      <c r="U65" s="181"/>
      <c r="V65" s="181"/>
      <c r="W65" s="181"/>
      <c r="X65" s="187"/>
      <c r="Y65" s="187"/>
      <c r="Z65" s="187"/>
      <c r="AA65" s="187"/>
      <c r="AB65" s="187"/>
    </row>
    <row r="66" spans="1:28">
      <c r="A66" s="179"/>
      <c r="B66" s="179"/>
      <c r="C66" s="179"/>
      <c r="D66" s="179"/>
      <c r="E66" s="179"/>
      <c r="F66" s="179"/>
      <c r="G66" s="179"/>
      <c r="H66" s="179"/>
      <c r="I66" s="179"/>
      <c r="J66" s="179"/>
      <c r="K66" s="179"/>
      <c r="L66" s="179"/>
      <c r="M66" s="179"/>
      <c r="N66" s="179"/>
      <c r="O66" s="179"/>
      <c r="P66" s="179"/>
      <c r="Q66" s="179"/>
      <c r="R66" s="179"/>
      <c r="S66" s="181"/>
      <c r="T66" s="181"/>
      <c r="U66" s="181"/>
      <c r="V66" s="181"/>
      <c r="W66" s="181"/>
      <c r="X66" s="187"/>
      <c r="Y66" s="187"/>
      <c r="Z66" s="187"/>
      <c r="AA66" s="187"/>
      <c r="AB66" s="187"/>
    </row>
    <row r="67" spans="1:28">
      <c r="A67" s="179"/>
      <c r="B67" s="179"/>
      <c r="C67" s="179"/>
      <c r="D67" s="179"/>
      <c r="E67" s="179"/>
      <c r="F67" s="179"/>
      <c r="G67" s="179"/>
      <c r="H67" s="179"/>
      <c r="I67" s="179"/>
      <c r="J67" s="179"/>
      <c r="K67" s="179"/>
      <c r="L67" s="179"/>
      <c r="M67" s="179"/>
      <c r="N67" s="179"/>
      <c r="O67" s="179"/>
      <c r="P67" s="179"/>
      <c r="Q67" s="179"/>
      <c r="R67" s="179"/>
      <c r="S67" s="181"/>
      <c r="T67" s="181"/>
      <c r="U67" s="181"/>
      <c r="V67" s="181"/>
      <c r="W67" s="181"/>
      <c r="X67" s="187"/>
      <c r="Y67" s="187"/>
      <c r="Z67" s="187"/>
      <c r="AA67" s="187"/>
      <c r="AB67" s="187"/>
    </row>
    <row r="68" spans="1:28">
      <c r="A68" s="179"/>
      <c r="B68" s="179"/>
      <c r="C68" s="179"/>
      <c r="D68" s="179"/>
      <c r="E68" s="179"/>
      <c r="F68" s="179"/>
      <c r="G68" s="179"/>
      <c r="H68" s="179"/>
      <c r="I68" s="179"/>
      <c r="J68" s="179"/>
      <c r="K68" s="179"/>
      <c r="L68" s="179"/>
      <c r="M68" s="179"/>
      <c r="N68" s="179"/>
      <c r="O68" s="179"/>
      <c r="P68" s="179"/>
      <c r="Q68" s="179"/>
      <c r="R68" s="179"/>
      <c r="S68" s="181"/>
      <c r="T68" s="181"/>
      <c r="U68" s="181"/>
      <c r="V68" s="181"/>
      <c r="W68" s="181"/>
      <c r="X68" s="187"/>
      <c r="Y68" s="187"/>
      <c r="Z68" s="187"/>
      <c r="AA68" s="187"/>
      <c r="AB68" s="187"/>
    </row>
    <row r="69" spans="1:28">
      <c r="A69" s="179"/>
      <c r="B69" s="179"/>
      <c r="C69" s="179"/>
      <c r="D69" s="179"/>
      <c r="E69" s="179"/>
      <c r="F69" s="179"/>
      <c r="G69" s="179"/>
      <c r="H69" s="179"/>
      <c r="I69" s="179"/>
      <c r="J69" s="179"/>
      <c r="K69" s="179"/>
      <c r="L69" s="179"/>
      <c r="M69" s="179"/>
      <c r="N69" s="179"/>
      <c r="O69" s="179"/>
      <c r="P69" s="179"/>
      <c r="Q69" s="179"/>
      <c r="R69" s="179"/>
      <c r="S69" s="181"/>
      <c r="T69" s="181"/>
      <c r="U69" s="181"/>
      <c r="V69" s="181"/>
      <c r="W69" s="181"/>
      <c r="X69" s="187"/>
      <c r="Y69" s="187"/>
      <c r="Z69" s="187"/>
      <c r="AA69" s="187"/>
      <c r="AB69" s="187"/>
    </row>
    <row r="70" spans="1:28">
      <c r="A70" s="179"/>
      <c r="B70" s="179"/>
      <c r="C70" s="179"/>
      <c r="D70" s="179"/>
      <c r="E70" s="179"/>
      <c r="F70" s="179"/>
      <c r="G70" s="179"/>
      <c r="H70" s="179"/>
      <c r="I70" s="179"/>
      <c r="J70" s="179"/>
      <c r="K70" s="179"/>
      <c r="L70" s="179"/>
      <c r="M70" s="179"/>
      <c r="N70" s="179"/>
      <c r="O70" s="179"/>
      <c r="P70" s="179"/>
      <c r="Q70" s="179"/>
      <c r="R70" s="179"/>
      <c r="S70" s="181"/>
      <c r="T70" s="181"/>
      <c r="U70" s="181"/>
      <c r="V70" s="181"/>
      <c r="W70" s="181"/>
      <c r="X70" s="187"/>
      <c r="Y70" s="187"/>
      <c r="Z70" s="187"/>
      <c r="AA70" s="187"/>
      <c r="AB70" s="187"/>
    </row>
    <row r="71" spans="1:28">
      <c r="A71" s="179"/>
      <c r="B71" s="179"/>
      <c r="C71" s="179"/>
      <c r="D71" s="179"/>
      <c r="E71" s="179"/>
      <c r="F71" s="179"/>
      <c r="G71" s="179"/>
      <c r="H71" s="179"/>
      <c r="I71" s="179"/>
      <c r="J71" s="179"/>
      <c r="K71" s="179"/>
      <c r="L71" s="179"/>
      <c r="M71" s="179"/>
      <c r="N71" s="179"/>
      <c r="O71" s="179"/>
      <c r="P71" s="179"/>
      <c r="Q71" s="179"/>
      <c r="R71" s="179"/>
      <c r="S71" s="181"/>
      <c r="T71" s="181"/>
      <c r="U71" s="181"/>
      <c r="V71" s="181"/>
      <c r="W71" s="181"/>
      <c r="X71" s="187"/>
      <c r="Y71" s="187"/>
      <c r="Z71" s="187"/>
      <c r="AA71" s="187"/>
      <c r="AB71" s="187"/>
    </row>
    <row r="72" spans="1:28">
      <c r="A72" s="179"/>
      <c r="B72" s="179"/>
      <c r="C72" s="179"/>
      <c r="D72" s="179"/>
      <c r="E72" s="179"/>
      <c r="F72" s="179"/>
      <c r="G72" s="179"/>
      <c r="H72" s="179"/>
      <c r="I72" s="179"/>
      <c r="J72" s="179"/>
      <c r="K72" s="179"/>
      <c r="L72" s="179"/>
      <c r="M72" s="179"/>
      <c r="N72" s="179"/>
      <c r="O72" s="179"/>
      <c r="P72" s="179"/>
      <c r="Q72" s="179"/>
      <c r="R72" s="179"/>
      <c r="S72" s="181"/>
      <c r="T72" s="181"/>
      <c r="U72" s="181"/>
      <c r="V72" s="181"/>
      <c r="W72" s="181"/>
      <c r="X72" s="187"/>
      <c r="Y72" s="187"/>
      <c r="Z72" s="187"/>
      <c r="AA72" s="187"/>
      <c r="AB72" s="187"/>
    </row>
    <row r="73" spans="1:28">
      <c r="A73" s="179"/>
      <c r="B73" s="179"/>
      <c r="C73" s="179"/>
      <c r="D73" s="179"/>
      <c r="E73" s="179"/>
      <c r="F73" s="179"/>
      <c r="G73" s="179"/>
      <c r="H73" s="179"/>
      <c r="I73" s="179"/>
      <c r="J73" s="179"/>
      <c r="K73" s="179"/>
      <c r="L73" s="179"/>
      <c r="M73" s="179"/>
      <c r="N73" s="179"/>
      <c r="O73" s="179"/>
      <c r="P73" s="179"/>
      <c r="Q73" s="179"/>
      <c r="R73" s="179"/>
      <c r="S73" s="181"/>
      <c r="T73" s="181"/>
      <c r="U73" s="181"/>
      <c r="V73" s="181"/>
      <c r="W73" s="181"/>
      <c r="X73" s="187"/>
      <c r="Y73" s="187"/>
      <c r="Z73" s="187"/>
      <c r="AA73" s="187"/>
      <c r="AB73" s="187"/>
    </row>
    <row r="74" spans="1:28">
      <c r="A74" s="179"/>
      <c r="B74" s="179"/>
      <c r="C74" s="179"/>
      <c r="D74" s="179"/>
      <c r="E74" s="179"/>
      <c r="F74" s="179"/>
      <c r="G74" s="179"/>
      <c r="H74" s="179"/>
      <c r="I74" s="179"/>
      <c r="J74" s="179"/>
      <c r="K74" s="179"/>
      <c r="L74" s="179"/>
      <c r="M74" s="179"/>
      <c r="N74" s="179"/>
      <c r="O74" s="179"/>
      <c r="P74" s="179"/>
      <c r="Q74" s="179"/>
      <c r="R74" s="179"/>
      <c r="S74" s="181"/>
      <c r="T74" s="181"/>
      <c r="U74" s="181"/>
      <c r="V74" s="181"/>
      <c r="W74" s="181"/>
      <c r="X74" s="187"/>
      <c r="Y74" s="187"/>
      <c r="Z74" s="187"/>
      <c r="AA74" s="187"/>
      <c r="AB74" s="187"/>
    </row>
    <row r="75" spans="1:28">
      <c r="A75" s="179"/>
      <c r="B75" s="179"/>
      <c r="C75" s="179"/>
      <c r="D75" s="179"/>
      <c r="E75" s="179"/>
      <c r="F75" s="179"/>
      <c r="G75" s="179"/>
      <c r="H75" s="179"/>
      <c r="I75" s="179"/>
      <c r="J75" s="179"/>
      <c r="K75" s="179"/>
      <c r="L75" s="179"/>
      <c r="M75" s="179"/>
      <c r="N75" s="179"/>
      <c r="O75" s="179"/>
      <c r="P75" s="179"/>
      <c r="Q75" s="179"/>
      <c r="R75" s="179"/>
      <c r="S75" s="181"/>
      <c r="T75" s="181"/>
      <c r="U75" s="181"/>
      <c r="V75" s="181"/>
      <c r="W75" s="181"/>
      <c r="X75" s="187"/>
      <c r="Y75" s="187"/>
      <c r="Z75" s="187"/>
      <c r="AA75" s="187"/>
      <c r="AB75" s="187"/>
    </row>
    <row r="76" spans="1:28">
      <c r="A76" s="179"/>
      <c r="B76" s="179"/>
      <c r="C76" s="179"/>
      <c r="D76" s="179"/>
      <c r="E76" s="179"/>
      <c r="F76" s="179"/>
      <c r="G76" s="179"/>
      <c r="H76" s="179"/>
      <c r="I76" s="179"/>
      <c r="J76" s="179"/>
      <c r="K76" s="179"/>
      <c r="L76" s="179"/>
      <c r="M76" s="179"/>
      <c r="N76" s="179"/>
      <c r="O76" s="179"/>
      <c r="P76" s="179"/>
      <c r="Q76" s="179"/>
      <c r="R76" s="179"/>
      <c r="S76" s="181"/>
      <c r="T76" s="181"/>
      <c r="U76" s="181"/>
      <c r="V76" s="181"/>
      <c r="W76" s="181"/>
      <c r="X76" s="187"/>
      <c r="Y76" s="187"/>
      <c r="Z76" s="187"/>
      <c r="AA76" s="187"/>
      <c r="AB76" s="187"/>
    </row>
    <row r="77" spans="1:28">
      <c r="A77" s="179"/>
      <c r="B77" s="179"/>
      <c r="C77" s="179"/>
      <c r="D77" s="179"/>
      <c r="E77" s="179"/>
      <c r="F77" s="179"/>
      <c r="G77" s="179"/>
      <c r="H77" s="179"/>
      <c r="I77" s="179"/>
      <c r="J77" s="179"/>
      <c r="K77" s="179"/>
      <c r="L77" s="179"/>
      <c r="M77" s="179"/>
      <c r="N77" s="179"/>
      <c r="O77" s="179"/>
      <c r="P77" s="179"/>
      <c r="Q77" s="179"/>
      <c r="R77" s="179"/>
      <c r="S77" s="181"/>
      <c r="T77" s="181"/>
      <c r="U77" s="181"/>
      <c r="V77" s="181"/>
      <c r="W77" s="181"/>
      <c r="X77" s="187"/>
      <c r="Y77" s="187"/>
      <c r="Z77" s="187"/>
      <c r="AA77" s="187"/>
      <c r="AB77" s="187"/>
    </row>
    <row r="78" spans="1:28">
      <c r="A78" s="179"/>
      <c r="B78" s="179"/>
      <c r="C78" s="179"/>
      <c r="D78" s="179"/>
      <c r="E78" s="179"/>
      <c r="F78" s="179"/>
      <c r="G78" s="179"/>
      <c r="H78" s="179"/>
      <c r="I78" s="179"/>
      <c r="J78" s="179"/>
      <c r="K78" s="179"/>
      <c r="L78" s="179"/>
      <c r="M78" s="179"/>
      <c r="N78" s="179"/>
      <c r="O78" s="179"/>
      <c r="P78" s="179"/>
      <c r="Q78" s="179"/>
      <c r="R78" s="179"/>
      <c r="S78" s="181"/>
      <c r="T78" s="181"/>
      <c r="U78" s="181"/>
      <c r="V78" s="181"/>
      <c r="W78" s="181"/>
      <c r="X78" s="187"/>
      <c r="Y78" s="187"/>
      <c r="Z78" s="187"/>
      <c r="AA78" s="187"/>
      <c r="AB78" s="187"/>
    </row>
    <row r="79" spans="1:28">
      <c r="A79" s="179"/>
      <c r="B79" s="179"/>
      <c r="C79" s="179"/>
      <c r="D79" s="179"/>
      <c r="E79" s="179"/>
      <c r="F79" s="179"/>
      <c r="G79" s="179"/>
      <c r="H79" s="179"/>
      <c r="I79" s="179"/>
      <c r="J79" s="179"/>
      <c r="K79" s="179"/>
      <c r="L79" s="179"/>
      <c r="M79" s="179"/>
      <c r="N79" s="179"/>
      <c r="O79" s="179"/>
      <c r="P79" s="179"/>
      <c r="Q79" s="179"/>
      <c r="R79" s="179"/>
      <c r="S79" s="181"/>
      <c r="T79" s="181"/>
      <c r="U79" s="181"/>
      <c r="V79" s="181"/>
      <c r="W79" s="181"/>
      <c r="X79" s="187"/>
      <c r="Y79" s="187"/>
      <c r="Z79" s="187"/>
      <c r="AA79" s="187"/>
      <c r="AB79" s="187"/>
    </row>
    <row r="80" spans="1:28">
      <c r="A80" s="179"/>
      <c r="B80" s="179"/>
      <c r="C80" s="179"/>
      <c r="D80" s="179"/>
      <c r="E80" s="179"/>
      <c r="F80" s="179"/>
      <c r="G80" s="179"/>
      <c r="H80" s="179"/>
      <c r="I80" s="179"/>
      <c r="J80" s="179"/>
      <c r="K80" s="179"/>
      <c r="L80" s="179"/>
      <c r="M80" s="179"/>
      <c r="N80" s="179"/>
      <c r="O80" s="179"/>
      <c r="P80" s="179"/>
      <c r="Q80" s="179"/>
      <c r="R80" s="179"/>
      <c r="S80" s="181"/>
      <c r="T80" s="181"/>
      <c r="U80" s="181"/>
      <c r="V80" s="181"/>
      <c r="W80" s="181"/>
      <c r="X80" s="187"/>
      <c r="Y80" s="187"/>
      <c r="Z80" s="187"/>
      <c r="AA80" s="187"/>
      <c r="AB80" s="187"/>
    </row>
    <row r="81" spans="1:28">
      <c r="A81" s="179"/>
      <c r="B81" s="179"/>
      <c r="C81" s="179"/>
      <c r="D81" s="179"/>
      <c r="E81" s="179"/>
      <c r="F81" s="179"/>
      <c r="G81" s="179"/>
      <c r="H81" s="179"/>
      <c r="I81" s="179"/>
      <c r="J81" s="179"/>
      <c r="K81" s="179"/>
      <c r="L81" s="179"/>
      <c r="M81" s="179"/>
      <c r="N81" s="179"/>
      <c r="O81" s="179"/>
      <c r="P81" s="179"/>
      <c r="Q81" s="179"/>
      <c r="R81" s="179"/>
      <c r="S81" s="181"/>
      <c r="T81" s="181"/>
      <c r="U81" s="181"/>
      <c r="V81" s="181"/>
      <c r="W81" s="181"/>
      <c r="X81" s="187"/>
      <c r="Y81" s="187"/>
      <c r="Z81" s="187"/>
      <c r="AA81" s="187"/>
      <c r="AB81" s="187"/>
    </row>
    <row r="82" spans="1:28">
      <c r="A82" s="179"/>
      <c r="B82" s="179"/>
      <c r="C82" s="179"/>
      <c r="D82" s="179"/>
      <c r="E82" s="179"/>
      <c r="F82" s="179"/>
      <c r="G82" s="179"/>
      <c r="H82" s="179"/>
      <c r="I82" s="179"/>
      <c r="J82" s="179"/>
      <c r="K82" s="179"/>
      <c r="L82" s="179"/>
      <c r="M82" s="179"/>
      <c r="N82" s="179"/>
      <c r="O82" s="179"/>
      <c r="P82" s="179"/>
      <c r="Q82" s="179"/>
      <c r="R82" s="179"/>
      <c r="S82" s="181"/>
      <c r="T82" s="181"/>
      <c r="U82" s="181"/>
      <c r="V82" s="181"/>
      <c r="W82" s="181"/>
      <c r="X82" s="187"/>
      <c r="Y82" s="187"/>
      <c r="Z82" s="187"/>
      <c r="AA82" s="187"/>
      <c r="AB82" s="187"/>
    </row>
    <row r="83" spans="1:28">
      <c r="A83" s="179"/>
      <c r="B83" s="179"/>
      <c r="C83" s="179"/>
      <c r="D83" s="179"/>
      <c r="E83" s="179"/>
      <c r="F83" s="179"/>
      <c r="G83" s="179"/>
      <c r="H83" s="179"/>
      <c r="I83" s="179"/>
      <c r="J83" s="179"/>
      <c r="K83" s="179"/>
      <c r="L83" s="179"/>
      <c r="M83" s="179"/>
      <c r="N83" s="179"/>
      <c r="O83" s="179"/>
      <c r="P83" s="179"/>
      <c r="Q83" s="179"/>
      <c r="R83" s="179"/>
      <c r="S83" s="181"/>
      <c r="T83" s="181"/>
      <c r="U83" s="181"/>
      <c r="V83" s="181"/>
      <c r="W83" s="181"/>
      <c r="X83" s="187"/>
      <c r="Y83" s="187"/>
      <c r="Z83" s="187"/>
      <c r="AA83" s="187"/>
      <c r="AB83" s="187"/>
    </row>
    <row r="84" spans="1:28">
      <c r="A84" s="179"/>
      <c r="B84" s="179"/>
      <c r="C84" s="179"/>
      <c r="D84" s="179"/>
      <c r="E84" s="179"/>
      <c r="F84" s="179"/>
      <c r="G84" s="179"/>
      <c r="H84" s="179"/>
      <c r="I84" s="179"/>
      <c r="J84" s="179"/>
      <c r="K84" s="179"/>
      <c r="L84" s="179"/>
      <c r="M84" s="179"/>
      <c r="N84" s="179"/>
      <c r="O84" s="179"/>
      <c r="P84" s="179"/>
      <c r="Q84" s="179"/>
      <c r="R84" s="179"/>
      <c r="S84" s="181"/>
      <c r="T84" s="181"/>
      <c r="U84" s="181"/>
      <c r="V84" s="181"/>
      <c r="W84" s="181"/>
      <c r="X84" s="187"/>
      <c r="Y84" s="187"/>
      <c r="Z84" s="187"/>
      <c r="AA84" s="187"/>
      <c r="AB84" s="187"/>
    </row>
    <row r="85" spans="1:28">
      <c r="A85" s="179"/>
      <c r="B85" s="179"/>
      <c r="C85" s="179"/>
      <c r="D85" s="179"/>
      <c r="E85" s="179"/>
      <c r="F85" s="179"/>
      <c r="G85" s="179"/>
      <c r="H85" s="179"/>
      <c r="I85" s="179"/>
      <c r="J85" s="179"/>
      <c r="K85" s="179"/>
      <c r="L85" s="179"/>
      <c r="M85" s="179"/>
      <c r="N85" s="179"/>
      <c r="O85" s="179"/>
      <c r="P85" s="179"/>
      <c r="Q85" s="179"/>
      <c r="R85" s="179"/>
      <c r="S85" s="181"/>
      <c r="T85" s="181"/>
      <c r="U85" s="181"/>
      <c r="V85" s="181"/>
      <c r="W85" s="181"/>
      <c r="X85" s="187"/>
      <c r="Y85" s="187"/>
      <c r="Z85" s="187"/>
      <c r="AA85" s="187"/>
      <c r="AB85" s="187"/>
    </row>
    <row r="86" spans="1:28">
      <c r="A86" s="179"/>
      <c r="B86" s="179"/>
      <c r="C86" s="179"/>
      <c r="D86" s="179"/>
      <c r="E86" s="179"/>
      <c r="F86" s="179"/>
      <c r="G86" s="179"/>
      <c r="H86" s="179"/>
      <c r="I86" s="179"/>
      <c r="J86" s="179"/>
      <c r="K86" s="179"/>
      <c r="L86" s="179"/>
      <c r="M86" s="179"/>
      <c r="N86" s="179"/>
      <c r="O86" s="179"/>
      <c r="P86" s="179"/>
      <c r="Q86" s="179"/>
      <c r="R86" s="179"/>
      <c r="S86" s="181"/>
      <c r="T86" s="181"/>
      <c r="U86" s="181"/>
      <c r="V86" s="181"/>
      <c r="W86" s="181"/>
      <c r="X86" s="187"/>
      <c r="Y86" s="187"/>
      <c r="Z86" s="187"/>
      <c r="AA86" s="187"/>
      <c r="AB86" s="187"/>
    </row>
    <row r="87" spans="1:28">
      <c r="A87" s="179"/>
      <c r="B87" s="179"/>
      <c r="C87" s="179"/>
      <c r="D87" s="179"/>
      <c r="E87" s="179"/>
      <c r="F87" s="179"/>
      <c r="G87" s="179"/>
      <c r="H87" s="179"/>
      <c r="I87" s="179"/>
      <c r="J87" s="179"/>
      <c r="K87" s="179"/>
      <c r="L87" s="179"/>
      <c r="M87" s="179"/>
      <c r="N87" s="179"/>
      <c r="O87" s="179"/>
      <c r="P87" s="179"/>
      <c r="Q87" s="179"/>
      <c r="R87" s="179"/>
      <c r="S87" s="181"/>
      <c r="T87" s="181"/>
      <c r="U87" s="181"/>
      <c r="V87" s="181"/>
      <c r="W87" s="181"/>
      <c r="X87" s="187"/>
      <c r="Y87" s="187"/>
      <c r="Z87" s="187"/>
      <c r="AA87" s="187"/>
      <c r="AB87" s="187"/>
    </row>
    <row r="88" spans="1:28">
      <c r="A88" s="179"/>
      <c r="B88" s="179"/>
      <c r="C88" s="179"/>
      <c r="D88" s="179"/>
      <c r="E88" s="179"/>
      <c r="F88" s="179"/>
      <c r="G88" s="179"/>
      <c r="H88" s="179"/>
      <c r="I88" s="179"/>
      <c r="J88" s="179"/>
      <c r="K88" s="179"/>
      <c r="L88" s="179"/>
      <c r="M88" s="179"/>
      <c r="N88" s="179"/>
      <c r="O88" s="179"/>
      <c r="P88" s="179"/>
      <c r="Q88" s="179"/>
      <c r="R88" s="179"/>
      <c r="S88" s="181"/>
      <c r="T88" s="181"/>
      <c r="U88" s="181"/>
      <c r="V88" s="181"/>
      <c r="W88" s="181"/>
      <c r="X88" s="187"/>
      <c r="Y88" s="187"/>
      <c r="Z88" s="187"/>
      <c r="AA88" s="187"/>
      <c r="AB88" s="187"/>
    </row>
    <row r="89" spans="1:28">
      <c r="A89" s="179"/>
      <c r="B89" s="179"/>
      <c r="C89" s="179"/>
      <c r="D89" s="179"/>
      <c r="E89" s="179"/>
      <c r="F89" s="179"/>
      <c r="G89" s="179"/>
      <c r="H89" s="179"/>
      <c r="I89" s="179"/>
      <c r="J89" s="179"/>
      <c r="K89" s="179"/>
      <c r="L89" s="179"/>
      <c r="M89" s="179"/>
      <c r="N89" s="179"/>
      <c r="O89" s="179"/>
      <c r="P89" s="179"/>
      <c r="Q89" s="179"/>
      <c r="R89" s="179"/>
      <c r="S89" s="181"/>
      <c r="T89" s="181"/>
      <c r="U89" s="181"/>
      <c r="V89" s="181"/>
      <c r="W89" s="181"/>
      <c r="X89" s="187"/>
      <c r="Y89" s="187"/>
      <c r="Z89" s="187"/>
      <c r="AA89" s="187"/>
      <c r="AB89" s="187"/>
    </row>
    <row r="90" spans="1:28">
      <c r="A90" s="179"/>
      <c r="B90" s="179"/>
      <c r="C90" s="179"/>
      <c r="D90" s="179"/>
      <c r="E90" s="179"/>
      <c r="F90" s="179"/>
      <c r="G90" s="179"/>
      <c r="H90" s="179"/>
      <c r="I90" s="179"/>
      <c r="J90" s="179"/>
      <c r="K90" s="179"/>
      <c r="L90" s="179"/>
      <c r="M90" s="179"/>
      <c r="N90" s="179"/>
      <c r="O90" s="179"/>
      <c r="P90" s="179"/>
      <c r="Q90" s="179"/>
      <c r="R90" s="179"/>
      <c r="S90" s="181"/>
      <c r="T90" s="181"/>
      <c r="U90" s="181"/>
      <c r="V90" s="181"/>
      <c r="W90" s="181"/>
      <c r="X90" s="187"/>
      <c r="Y90" s="187"/>
      <c r="Z90" s="187"/>
      <c r="AA90" s="187"/>
      <c r="AB90" s="187"/>
    </row>
    <row r="91" spans="1:28">
      <c r="A91" s="179"/>
      <c r="B91" s="179"/>
      <c r="C91" s="179"/>
      <c r="D91" s="179"/>
      <c r="E91" s="179"/>
      <c r="F91" s="179"/>
      <c r="G91" s="179"/>
      <c r="H91" s="179"/>
      <c r="I91" s="179"/>
      <c r="J91" s="179"/>
      <c r="K91" s="179"/>
      <c r="L91" s="179"/>
      <c r="M91" s="179"/>
      <c r="N91" s="179"/>
      <c r="O91" s="179"/>
      <c r="P91" s="179"/>
      <c r="Q91" s="179"/>
      <c r="R91" s="179"/>
      <c r="S91" s="181"/>
      <c r="T91" s="181"/>
      <c r="U91" s="181"/>
      <c r="V91" s="181"/>
      <c r="W91" s="181"/>
      <c r="X91" s="187"/>
      <c r="Y91" s="187"/>
      <c r="Z91" s="187"/>
      <c r="AA91" s="187"/>
      <c r="AB91" s="187"/>
    </row>
    <row r="92" spans="1:28">
      <c r="A92" s="179"/>
      <c r="B92" s="179"/>
      <c r="C92" s="179"/>
      <c r="D92" s="179"/>
      <c r="E92" s="179"/>
      <c r="F92" s="179"/>
      <c r="G92" s="179"/>
      <c r="H92" s="179"/>
      <c r="I92" s="179"/>
      <c r="J92" s="179"/>
      <c r="K92" s="179"/>
      <c r="L92" s="179"/>
      <c r="M92" s="179"/>
      <c r="N92" s="179"/>
      <c r="O92" s="179"/>
      <c r="P92" s="179"/>
      <c r="Q92" s="179"/>
      <c r="R92" s="179"/>
      <c r="S92" s="181"/>
      <c r="T92" s="181"/>
      <c r="U92" s="181"/>
      <c r="V92" s="181"/>
      <c r="W92" s="181"/>
      <c r="X92" s="187"/>
      <c r="Y92" s="187"/>
      <c r="Z92" s="187"/>
      <c r="AA92" s="187"/>
      <c r="AB92" s="187"/>
    </row>
    <row r="93" spans="1:28">
      <c r="A93" s="179"/>
      <c r="B93" s="179"/>
      <c r="C93" s="179"/>
      <c r="D93" s="179"/>
      <c r="E93" s="179"/>
      <c r="F93" s="179"/>
      <c r="G93" s="179"/>
      <c r="H93" s="179"/>
      <c r="I93" s="179"/>
      <c r="J93" s="179"/>
      <c r="K93" s="179"/>
      <c r="L93" s="179"/>
      <c r="M93" s="179"/>
      <c r="N93" s="179"/>
      <c r="O93" s="179"/>
      <c r="P93" s="179"/>
      <c r="Q93" s="179"/>
      <c r="R93" s="179"/>
      <c r="S93" s="181"/>
      <c r="T93" s="181"/>
      <c r="U93" s="181"/>
      <c r="V93" s="181"/>
      <c r="W93" s="181"/>
      <c r="X93" s="187"/>
      <c r="Y93" s="187"/>
      <c r="Z93" s="187"/>
      <c r="AA93" s="187"/>
      <c r="AB93" s="187"/>
    </row>
    <row r="94" spans="1:28">
      <c r="A94" s="179"/>
      <c r="B94" s="179"/>
      <c r="C94" s="179"/>
      <c r="D94" s="179"/>
      <c r="E94" s="179"/>
      <c r="F94" s="179"/>
      <c r="G94" s="179"/>
      <c r="H94" s="179"/>
      <c r="I94" s="179"/>
      <c r="J94" s="179"/>
      <c r="K94" s="179"/>
      <c r="L94" s="179"/>
      <c r="M94" s="179"/>
      <c r="N94" s="179"/>
      <c r="O94" s="179"/>
      <c r="P94" s="179"/>
      <c r="Q94" s="179"/>
      <c r="R94" s="179"/>
      <c r="S94" s="181"/>
      <c r="T94" s="181"/>
      <c r="U94" s="181"/>
      <c r="V94" s="181"/>
      <c r="W94" s="181"/>
      <c r="X94" s="187"/>
      <c r="Y94" s="187"/>
      <c r="Z94" s="187"/>
      <c r="AA94" s="187"/>
      <c r="AB94" s="187"/>
    </row>
    <row r="95" spans="1:28">
      <c r="A95" s="179"/>
      <c r="B95" s="179"/>
      <c r="C95" s="179"/>
      <c r="D95" s="179"/>
      <c r="E95" s="179"/>
      <c r="F95" s="179"/>
      <c r="G95" s="179"/>
      <c r="H95" s="179"/>
      <c r="I95" s="179"/>
      <c r="J95" s="179"/>
      <c r="K95" s="179"/>
      <c r="L95" s="179"/>
      <c r="M95" s="179"/>
      <c r="N95" s="179"/>
      <c r="O95" s="179"/>
      <c r="P95" s="179"/>
      <c r="Q95" s="179"/>
      <c r="R95" s="179"/>
      <c r="S95" s="181"/>
      <c r="T95" s="181"/>
      <c r="U95" s="181"/>
      <c r="V95" s="181"/>
      <c r="W95" s="181"/>
      <c r="X95" s="187"/>
      <c r="Y95" s="187"/>
      <c r="Z95" s="187"/>
      <c r="AA95" s="187"/>
      <c r="AB95" s="187"/>
    </row>
    <row r="96" spans="1:28">
      <c r="A96" s="179"/>
      <c r="B96" s="179"/>
      <c r="C96" s="179"/>
      <c r="D96" s="179"/>
      <c r="E96" s="179"/>
      <c r="F96" s="179"/>
      <c r="G96" s="179"/>
      <c r="H96" s="179"/>
      <c r="I96" s="179"/>
      <c r="J96" s="179"/>
      <c r="K96" s="179"/>
      <c r="L96" s="179"/>
      <c r="M96" s="179"/>
      <c r="N96" s="179"/>
      <c r="O96" s="179"/>
      <c r="P96" s="179"/>
      <c r="Q96" s="179"/>
      <c r="R96" s="179"/>
      <c r="S96" s="181"/>
      <c r="T96" s="181"/>
      <c r="U96" s="181"/>
      <c r="V96" s="181"/>
      <c r="W96" s="181"/>
      <c r="X96" s="187"/>
      <c r="Y96" s="187"/>
      <c r="Z96" s="187"/>
      <c r="AA96" s="187"/>
      <c r="AB96" s="187"/>
    </row>
    <row r="97" spans="1:28">
      <c r="A97" s="179"/>
      <c r="B97" s="179"/>
      <c r="C97" s="179"/>
      <c r="D97" s="179"/>
      <c r="E97" s="179"/>
      <c r="F97" s="179"/>
      <c r="G97" s="179"/>
      <c r="H97" s="179"/>
      <c r="I97" s="179"/>
      <c r="J97" s="179"/>
      <c r="K97" s="179"/>
      <c r="L97" s="179"/>
      <c r="M97" s="179"/>
      <c r="N97" s="179"/>
      <c r="O97" s="179"/>
      <c r="P97" s="179"/>
      <c r="Q97" s="179"/>
      <c r="R97" s="179"/>
      <c r="S97" s="181"/>
      <c r="T97" s="181"/>
      <c r="U97" s="181"/>
      <c r="V97" s="181"/>
      <c r="W97" s="181"/>
      <c r="X97" s="187"/>
      <c r="Y97" s="187"/>
      <c r="Z97" s="187"/>
      <c r="AA97" s="187"/>
      <c r="AB97" s="187"/>
    </row>
    <row r="98" spans="1:28">
      <c r="A98" s="179"/>
      <c r="B98" s="179"/>
      <c r="C98" s="179"/>
      <c r="D98" s="179"/>
      <c r="E98" s="179"/>
      <c r="F98" s="179"/>
      <c r="G98" s="179"/>
      <c r="H98" s="179"/>
      <c r="I98" s="179"/>
      <c r="J98" s="179"/>
      <c r="K98" s="179"/>
      <c r="L98" s="179"/>
      <c r="M98" s="179"/>
      <c r="N98" s="179"/>
      <c r="O98" s="179"/>
      <c r="P98" s="179"/>
      <c r="Q98" s="179"/>
      <c r="R98" s="179"/>
      <c r="S98" s="181"/>
      <c r="T98" s="181"/>
      <c r="U98" s="181"/>
      <c r="V98" s="181"/>
      <c r="W98" s="181"/>
      <c r="X98" s="187"/>
      <c r="Y98" s="187"/>
      <c r="Z98" s="187"/>
      <c r="AA98" s="187"/>
      <c r="AB98" s="187"/>
    </row>
    <row r="99" spans="1:28">
      <c r="A99" s="179"/>
      <c r="B99" s="179"/>
      <c r="C99" s="179"/>
      <c r="D99" s="179"/>
      <c r="E99" s="179"/>
      <c r="F99" s="179"/>
      <c r="G99" s="179"/>
      <c r="H99" s="179"/>
      <c r="I99" s="179"/>
      <c r="J99" s="179"/>
      <c r="K99" s="179"/>
      <c r="L99" s="179"/>
      <c r="M99" s="179"/>
      <c r="N99" s="179"/>
      <c r="O99" s="179"/>
      <c r="P99" s="179"/>
      <c r="Q99" s="179"/>
      <c r="R99" s="179"/>
      <c r="S99" s="181"/>
      <c r="T99" s="181"/>
      <c r="U99" s="181"/>
      <c r="V99" s="181"/>
      <c r="W99" s="181"/>
      <c r="X99" s="187"/>
      <c r="Y99" s="187"/>
      <c r="Z99" s="187"/>
      <c r="AA99" s="187"/>
      <c r="AB99" s="187"/>
    </row>
    <row r="100" spans="1:28">
      <c r="A100" s="179"/>
      <c r="B100" s="179"/>
      <c r="C100" s="179"/>
      <c r="D100" s="179"/>
      <c r="E100" s="179"/>
      <c r="F100" s="179"/>
      <c r="G100" s="179"/>
      <c r="H100" s="179"/>
      <c r="I100" s="179"/>
      <c r="J100" s="179"/>
      <c r="K100" s="179"/>
      <c r="L100" s="179"/>
      <c r="M100" s="179"/>
      <c r="N100" s="179"/>
      <c r="O100" s="179"/>
      <c r="P100" s="179"/>
      <c r="Q100" s="179"/>
      <c r="R100" s="179"/>
      <c r="S100" s="181"/>
      <c r="T100" s="181"/>
      <c r="U100" s="181"/>
      <c r="V100" s="181"/>
      <c r="W100" s="181"/>
      <c r="X100" s="187"/>
      <c r="Y100" s="187"/>
      <c r="Z100" s="187"/>
      <c r="AA100" s="187"/>
      <c r="AB100" s="187"/>
    </row>
    <row r="101" spans="1:28">
      <c r="A101" s="179"/>
      <c r="B101" s="179"/>
      <c r="C101" s="179"/>
      <c r="D101" s="179"/>
      <c r="E101" s="179"/>
      <c r="F101" s="179"/>
      <c r="G101" s="179"/>
      <c r="H101" s="179"/>
      <c r="I101" s="179"/>
      <c r="J101" s="179"/>
      <c r="K101" s="179"/>
      <c r="L101" s="179"/>
      <c r="M101" s="179"/>
      <c r="N101" s="179"/>
      <c r="O101" s="179"/>
      <c r="P101" s="179"/>
      <c r="Q101" s="179"/>
      <c r="R101" s="179"/>
      <c r="S101" s="181"/>
      <c r="T101" s="181"/>
      <c r="U101" s="181"/>
      <c r="V101" s="181"/>
      <c r="W101" s="181"/>
      <c r="X101" s="187"/>
      <c r="Y101" s="187"/>
      <c r="Z101" s="187"/>
      <c r="AA101" s="187"/>
      <c r="AB101" s="187"/>
    </row>
    <row r="102" spans="1:28">
      <c r="A102" s="179"/>
      <c r="B102" s="179"/>
      <c r="C102" s="179"/>
      <c r="D102" s="179"/>
      <c r="E102" s="179"/>
      <c r="F102" s="179"/>
      <c r="G102" s="179"/>
      <c r="H102" s="179"/>
      <c r="I102" s="179"/>
      <c r="J102" s="179"/>
      <c r="K102" s="179"/>
      <c r="L102" s="179"/>
      <c r="M102" s="179"/>
      <c r="N102" s="179"/>
      <c r="O102" s="179"/>
      <c r="P102" s="179"/>
      <c r="Q102" s="179"/>
      <c r="R102" s="179"/>
      <c r="S102" s="181"/>
      <c r="T102" s="181"/>
      <c r="U102" s="181"/>
      <c r="V102" s="181"/>
      <c r="W102" s="181"/>
      <c r="X102" s="187"/>
      <c r="Y102" s="187"/>
      <c r="Z102" s="187"/>
      <c r="AA102" s="187"/>
      <c r="AB102" s="187"/>
    </row>
    <row r="103" spans="1:28">
      <c r="A103" s="179"/>
      <c r="B103" s="179"/>
      <c r="C103" s="179"/>
      <c r="D103" s="179"/>
      <c r="E103" s="179"/>
      <c r="F103" s="179"/>
      <c r="G103" s="179"/>
      <c r="H103" s="179"/>
      <c r="I103" s="179"/>
      <c r="J103" s="179"/>
      <c r="K103" s="179"/>
      <c r="L103" s="179"/>
      <c r="M103" s="179"/>
      <c r="N103" s="179"/>
      <c r="O103" s="179"/>
      <c r="P103" s="179"/>
      <c r="Q103" s="179"/>
      <c r="R103" s="179"/>
      <c r="S103" s="181"/>
      <c r="T103" s="181"/>
      <c r="U103" s="181"/>
      <c r="V103" s="181"/>
      <c r="W103" s="181"/>
      <c r="X103" s="187"/>
      <c r="Y103" s="187"/>
      <c r="Z103" s="187"/>
      <c r="AA103" s="187"/>
      <c r="AB103" s="187"/>
    </row>
    <row r="104" spans="1:28">
      <c r="A104" s="179"/>
      <c r="B104" s="179"/>
      <c r="C104" s="179"/>
      <c r="D104" s="179"/>
      <c r="E104" s="179"/>
      <c r="F104" s="179"/>
      <c r="G104" s="179"/>
      <c r="H104" s="179"/>
      <c r="I104" s="179"/>
      <c r="J104" s="179"/>
      <c r="K104" s="179"/>
      <c r="L104" s="179"/>
      <c r="M104" s="179"/>
      <c r="N104" s="179"/>
      <c r="O104" s="179"/>
      <c r="P104" s="179"/>
      <c r="Q104" s="179"/>
      <c r="R104" s="179"/>
      <c r="S104" s="181"/>
      <c r="T104" s="181"/>
      <c r="U104" s="181"/>
      <c r="V104" s="181"/>
      <c r="W104" s="181"/>
      <c r="X104" s="187"/>
      <c r="Y104" s="187"/>
      <c r="Z104" s="187"/>
      <c r="AA104" s="187"/>
      <c r="AB104" s="187"/>
    </row>
    <row r="105" spans="1:28">
      <c r="A105" s="179"/>
      <c r="B105" s="179"/>
      <c r="C105" s="179"/>
      <c r="D105" s="179"/>
      <c r="E105" s="179"/>
      <c r="F105" s="179"/>
      <c r="G105" s="179"/>
      <c r="H105" s="179"/>
      <c r="I105" s="179"/>
      <c r="J105" s="179"/>
      <c r="K105" s="179"/>
      <c r="L105" s="179"/>
      <c r="M105" s="179"/>
      <c r="N105" s="179"/>
      <c r="O105" s="179"/>
      <c r="P105" s="179"/>
      <c r="Q105" s="179"/>
      <c r="R105" s="179"/>
      <c r="S105" s="181"/>
      <c r="T105" s="181"/>
      <c r="U105" s="181"/>
      <c r="V105" s="181"/>
      <c r="W105" s="181"/>
      <c r="X105" s="187"/>
      <c r="Y105" s="187"/>
      <c r="Z105" s="187"/>
      <c r="AA105" s="187"/>
      <c r="AB105" s="187"/>
    </row>
    <row r="106" spans="1:28">
      <c r="A106" s="179"/>
      <c r="B106" s="179"/>
      <c r="C106" s="179"/>
      <c r="D106" s="179"/>
      <c r="E106" s="179"/>
      <c r="F106" s="179"/>
      <c r="G106" s="179"/>
      <c r="H106" s="179"/>
      <c r="I106" s="179"/>
      <c r="J106" s="179"/>
      <c r="K106" s="179"/>
      <c r="L106" s="179"/>
      <c r="M106" s="179"/>
      <c r="N106" s="179"/>
      <c r="O106" s="179"/>
      <c r="P106" s="179"/>
      <c r="Q106" s="179"/>
      <c r="R106" s="179"/>
      <c r="S106" s="181"/>
      <c r="T106" s="181"/>
      <c r="U106" s="181"/>
      <c r="V106" s="181"/>
      <c r="W106" s="181"/>
      <c r="X106" s="187"/>
      <c r="Y106" s="187"/>
      <c r="Z106" s="187"/>
      <c r="AA106" s="187"/>
      <c r="AB106" s="187"/>
    </row>
    <row r="107" spans="1:28">
      <c r="A107" s="179"/>
      <c r="B107" s="179"/>
      <c r="C107" s="179"/>
      <c r="D107" s="179"/>
      <c r="E107" s="179"/>
      <c r="F107" s="179"/>
      <c r="G107" s="179"/>
      <c r="H107" s="179"/>
      <c r="I107" s="179"/>
      <c r="J107" s="179"/>
      <c r="K107" s="179"/>
      <c r="L107" s="179"/>
      <c r="M107" s="179"/>
      <c r="N107" s="179"/>
      <c r="O107" s="179"/>
      <c r="P107" s="179"/>
      <c r="Q107" s="179"/>
      <c r="R107" s="179"/>
      <c r="S107" s="181"/>
      <c r="T107" s="181"/>
      <c r="U107" s="181"/>
      <c r="V107" s="181"/>
      <c r="W107" s="181"/>
      <c r="X107" s="187"/>
      <c r="Y107" s="187"/>
      <c r="Z107" s="187"/>
      <c r="AA107" s="187"/>
      <c r="AB107" s="187"/>
    </row>
    <row r="108" spans="1:28">
      <c r="A108" s="179"/>
      <c r="B108" s="179"/>
      <c r="C108" s="179"/>
      <c r="D108" s="179"/>
      <c r="E108" s="179"/>
      <c r="F108" s="179"/>
      <c r="G108" s="179"/>
      <c r="H108" s="179"/>
      <c r="I108" s="179"/>
      <c r="J108" s="179"/>
      <c r="K108" s="179"/>
      <c r="L108" s="179"/>
      <c r="M108" s="179"/>
      <c r="N108" s="179"/>
      <c r="O108" s="179"/>
      <c r="P108" s="179"/>
      <c r="Q108" s="179"/>
      <c r="R108" s="179"/>
      <c r="S108" s="181"/>
      <c r="T108" s="181"/>
      <c r="U108" s="181"/>
      <c r="V108" s="181"/>
      <c r="W108" s="181"/>
      <c r="X108" s="187"/>
      <c r="Y108" s="187"/>
      <c r="Z108" s="187"/>
      <c r="AA108" s="187"/>
      <c r="AB108" s="187"/>
    </row>
    <row r="109" spans="1:28">
      <c r="A109" s="179"/>
      <c r="B109" s="179"/>
      <c r="C109" s="179"/>
      <c r="D109" s="179"/>
      <c r="E109" s="179"/>
      <c r="F109" s="179"/>
      <c r="G109" s="179"/>
      <c r="H109" s="179"/>
      <c r="I109" s="179"/>
      <c r="J109" s="179"/>
      <c r="K109" s="179"/>
      <c r="L109" s="179"/>
      <c r="M109" s="179"/>
      <c r="N109" s="179"/>
      <c r="O109" s="179"/>
      <c r="P109" s="179"/>
      <c r="Q109" s="179"/>
      <c r="R109" s="179"/>
      <c r="S109" s="181"/>
      <c r="T109" s="181"/>
      <c r="U109" s="181"/>
      <c r="V109" s="181"/>
      <c r="W109" s="181"/>
      <c r="X109" s="187"/>
      <c r="Y109" s="187"/>
      <c r="Z109" s="187"/>
      <c r="AA109" s="187"/>
      <c r="AB109" s="187"/>
    </row>
    <row r="110" spans="1:28">
      <c r="A110" s="179"/>
      <c r="B110" s="179"/>
      <c r="C110" s="179"/>
      <c r="D110" s="179"/>
      <c r="E110" s="179"/>
      <c r="F110" s="179"/>
      <c r="G110" s="179"/>
      <c r="H110" s="179"/>
      <c r="I110" s="179"/>
      <c r="J110" s="179"/>
      <c r="K110" s="179"/>
      <c r="L110" s="179"/>
      <c r="M110" s="179"/>
      <c r="N110" s="179"/>
      <c r="O110" s="179"/>
      <c r="P110" s="179"/>
      <c r="Q110" s="179"/>
      <c r="R110" s="179"/>
      <c r="S110" s="181"/>
      <c r="T110" s="181"/>
      <c r="U110" s="181"/>
      <c r="V110" s="181"/>
      <c r="W110" s="181"/>
      <c r="X110" s="187"/>
      <c r="Y110" s="187"/>
      <c r="Z110" s="187"/>
      <c r="AA110" s="187"/>
      <c r="AB110" s="187"/>
    </row>
    <row r="111" spans="1:28">
      <c r="A111" s="179"/>
      <c r="B111" s="179"/>
      <c r="C111" s="179"/>
      <c r="D111" s="179"/>
      <c r="E111" s="179"/>
      <c r="F111" s="179"/>
      <c r="G111" s="179"/>
      <c r="H111" s="179"/>
      <c r="I111" s="179"/>
      <c r="J111" s="179"/>
      <c r="K111" s="179"/>
      <c r="L111" s="179"/>
      <c r="M111" s="179"/>
      <c r="N111" s="179"/>
      <c r="O111" s="179"/>
      <c r="P111" s="179"/>
      <c r="Q111" s="179"/>
      <c r="R111" s="179"/>
      <c r="S111" s="181"/>
      <c r="T111" s="181"/>
      <c r="U111" s="181"/>
      <c r="V111" s="181"/>
      <c r="W111" s="181"/>
      <c r="X111" s="187"/>
      <c r="Y111" s="187"/>
      <c r="Z111" s="187"/>
      <c r="AA111" s="187"/>
      <c r="AB111" s="187"/>
    </row>
    <row r="112" spans="1:28">
      <c r="A112" s="179"/>
      <c r="B112" s="179"/>
      <c r="C112" s="179"/>
      <c r="D112" s="179"/>
      <c r="E112" s="179"/>
      <c r="F112" s="179"/>
      <c r="G112" s="179"/>
      <c r="H112" s="179"/>
      <c r="I112" s="179"/>
      <c r="J112" s="179"/>
      <c r="K112" s="179"/>
      <c r="L112" s="179"/>
      <c r="M112" s="179"/>
      <c r="N112" s="179"/>
      <c r="O112" s="179"/>
      <c r="P112" s="179"/>
      <c r="Q112" s="179"/>
      <c r="R112" s="179"/>
      <c r="S112" s="181"/>
      <c r="T112" s="181"/>
      <c r="U112" s="181"/>
      <c r="V112" s="181"/>
      <c r="W112" s="181"/>
      <c r="X112" s="187"/>
      <c r="Y112" s="187"/>
      <c r="Z112" s="187"/>
      <c r="AA112" s="187"/>
      <c r="AB112" s="187"/>
    </row>
    <row r="113" spans="1:28">
      <c r="A113" s="179"/>
      <c r="B113" s="179"/>
      <c r="C113" s="179"/>
      <c r="D113" s="179"/>
      <c r="E113" s="179"/>
      <c r="F113" s="179"/>
      <c r="G113" s="179"/>
      <c r="H113" s="179"/>
      <c r="I113" s="179"/>
      <c r="J113" s="179"/>
      <c r="K113" s="179"/>
      <c r="L113" s="179"/>
      <c r="M113" s="179"/>
      <c r="N113" s="179"/>
      <c r="O113" s="179"/>
      <c r="P113" s="179"/>
      <c r="Q113" s="179"/>
      <c r="R113" s="179"/>
      <c r="S113" s="181"/>
      <c r="T113" s="181"/>
      <c r="U113" s="181"/>
      <c r="V113" s="181"/>
      <c r="W113" s="181"/>
      <c r="X113" s="187"/>
      <c r="Y113" s="187"/>
      <c r="Z113" s="187"/>
      <c r="AA113" s="187"/>
      <c r="AB113" s="187"/>
    </row>
    <row r="114" spans="1:28">
      <c r="A114" s="179"/>
      <c r="B114" s="179"/>
      <c r="C114" s="179"/>
      <c r="D114" s="179"/>
      <c r="E114" s="179"/>
      <c r="F114" s="179"/>
      <c r="G114" s="179"/>
      <c r="H114" s="179"/>
      <c r="I114" s="179"/>
      <c r="J114" s="179"/>
      <c r="K114" s="179"/>
      <c r="L114" s="179"/>
      <c r="M114" s="179"/>
      <c r="N114" s="179"/>
      <c r="O114" s="179"/>
      <c r="P114" s="179"/>
      <c r="Q114" s="179"/>
      <c r="R114" s="179"/>
      <c r="S114" s="181"/>
      <c r="T114" s="181"/>
      <c r="U114" s="181"/>
      <c r="V114" s="181"/>
      <c r="W114" s="181"/>
      <c r="X114" s="187"/>
      <c r="Y114" s="187"/>
      <c r="Z114" s="187"/>
      <c r="AA114" s="187"/>
      <c r="AB114" s="187"/>
    </row>
    <row r="115" spans="1:28">
      <c r="A115" s="179"/>
      <c r="B115" s="179"/>
      <c r="C115" s="179"/>
      <c r="D115" s="179"/>
      <c r="E115" s="179"/>
      <c r="F115" s="179"/>
      <c r="G115" s="179"/>
      <c r="H115" s="179"/>
      <c r="I115" s="179"/>
      <c r="J115" s="179"/>
      <c r="K115" s="179"/>
      <c r="L115" s="179"/>
      <c r="M115" s="179"/>
      <c r="N115" s="179"/>
      <c r="O115" s="179"/>
      <c r="P115" s="179"/>
      <c r="Q115" s="179"/>
      <c r="R115" s="179"/>
      <c r="S115" s="181"/>
      <c r="T115" s="181"/>
      <c r="U115" s="181"/>
      <c r="V115" s="181"/>
      <c r="W115" s="181"/>
      <c r="X115" s="187"/>
      <c r="Y115" s="187"/>
      <c r="Z115" s="187"/>
      <c r="AA115" s="187"/>
      <c r="AB115" s="187"/>
    </row>
    <row r="116" spans="1:28">
      <c r="A116" s="179"/>
      <c r="B116" s="179"/>
      <c r="C116" s="179"/>
      <c r="D116" s="179"/>
      <c r="E116" s="179"/>
      <c r="F116" s="179"/>
      <c r="G116" s="179"/>
      <c r="H116" s="179"/>
      <c r="I116" s="179"/>
      <c r="J116" s="179"/>
      <c r="K116" s="179"/>
      <c r="L116" s="179"/>
      <c r="M116" s="179"/>
      <c r="N116" s="179"/>
      <c r="O116" s="179"/>
      <c r="P116" s="179"/>
      <c r="Q116" s="179"/>
      <c r="R116" s="179"/>
      <c r="S116" s="181"/>
      <c r="T116" s="181"/>
      <c r="U116" s="181"/>
      <c r="V116" s="181"/>
      <c r="W116" s="181"/>
      <c r="X116" s="187"/>
      <c r="Y116" s="187"/>
      <c r="Z116" s="187"/>
      <c r="AA116" s="187"/>
      <c r="AB116" s="187"/>
    </row>
    <row r="117" spans="1:28">
      <c r="A117" s="179"/>
      <c r="B117" s="179"/>
      <c r="C117" s="179"/>
      <c r="D117" s="179"/>
      <c r="E117" s="179"/>
      <c r="F117" s="179"/>
      <c r="G117" s="179"/>
      <c r="H117" s="179"/>
      <c r="I117" s="179"/>
      <c r="J117" s="179"/>
      <c r="K117" s="179"/>
      <c r="L117" s="179"/>
      <c r="M117" s="179"/>
      <c r="N117" s="179"/>
      <c r="O117" s="179"/>
      <c r="P117" s="179"/>
      <c r="Q117" s="179"/>
      <c r="R117" s="179"/>
      <c r="S117" s="181"/>
      <c r="T117" s="181"/>
      <c r="U117" s="181"/>
      <c r="V117" s="181"/>
      <c r="W117" s="181"/>
      <c r="X117" s="187"/>
      <c r="Y117" s="187"/>
      <c r="Z117" s="187"/>
      <c r="AA117" s="187"/>
      <c r="AB117" s="187"/>
    </row>
    <row r="118" spans="1:28">
      <c r="A118" s="179"/>
      <c r="B118" s="179"/>
      <c r="C118" s="179"/>
      <c r="D118" s="179"/>
      <c r="E118" s="179"/>
      <c r="F118" s="179"/>
      <c r="G118" s="179"/>
      <c r="H118" s="179"/>
      <c r="I118" s="179"/>
      <c r="J118" s="179"/>
      <c r="K118" s="179"/>
      <c r="L118" s="179"/>
      <c r="M118" s="179"/>
      <c r="N118" s="179"/>
      <c r="O118" s="179"/>
      <c r="P118" s="179"/>
      <c r="Q118" s="179"/>
      <c r="R118" s="179"/>
      <c r="S118" s="181"/>
      <c r="T118" s="181"/>
      <c r="U118" s="181"/>
      <c r="V118" s="181"/>
      <c r="W118" s="181"/>
      <c r="X118" s="187"/>
      <c r="Y118" s="187"/>
      <c r="Z118" s="187"/>
      <c r="AA118" s="187"/>
      <c r="AB118" s="187"/>
    </row>
    <row r="119" spans="1:28">
      <c r="A119" s="179"/>
      <c r="B119" s="179"/>
      <c r="C119" s="179"/>
      <c r="D119" s="179"/>
      <c r="E119" s="179"/>
      <c r="F119" s="179"/>
      <c r="G119" s="179"/>
      <c r="H119" s="179"/>
      <c r="I119" s="179"/>
      <c r="J119" s="179"/>
      <c r="K119" s="179"/>
      <c r="L119" s="179"/>
      <c r="M119" s="179"/>
      <c r="N119" s="179"/>
      <c r="O119" s="179"/>
      <c r="P119" s="179"/>
      <c r="Q119" s="179"/>
      <c r="R119" s="179"/>
      <c r="S119" s="181"/>
      <c r="T119" s="181"/>
      <c r="U119" s="181"/>
      <c r="V119" s="181"/>
      <c r="W119" s="181"/>
      <c r="X119" s="187"/>
      <c r="Y119" s="187"/>
      <c r="Z119" s="187"/>
      <c r="AA119" s="187"/>
      <c r="AB119" s="187"/>
    </row>
    <row r="120" spans="1:28">
      <c r="A120" s="179"/>
      <c r="B120" s="179"/>
      <c r="C120" s="179"/>
      <c r="D120" s="179"/>
      <c r="E120" s="179"/>
      <c r="F120" s="179"/>
      <c r="G120" s="179"/>
      <c r="H120" s="179"/>
      <c r="I120" s="179"/>
      <c r="J120" s="179"/>
      <c r="K120" s="179"/>
      <c r="L120" s="179"/>
      <c r="M120" s="179"/>
      <c r="N120" s="179"/>
      <c r="O120" s="179"/>
      <c r="P120" s="179"/>
      <c r="Q120" s="179"/>
      <c r="R120" s="179"/>
      <c r="S120" s="181"/>
      <c r="T120" s="181"/>
      <c r="U120" s="181"/>
      <c r="V120" s="181"/>
      <c r="W120" s="181"/>
      <c r="X120" s="187"/>
      <c r="Y120" s="187"/>
      <c r="Z120" s="187"/>
      <c r="AA120" s="187"/>
      <c r="AB120" s="187"/>
    </row>
    <row r="121" spans="1:28">
      <c r="A121" s="179"/>
      <c r="B121" s="179"/>
      <c r="C121" s="179"/>
      <c r="D121" s="179"/>
      <c r="E121" s="179"/>
      <c r="F121" s="179"/>
      <c r="G121" s="179"/>
      <c r="H121" s="179"/>
      <c r="I121" s="179"/>
      <c r="J121" s="179"/>
      <c r="K121" s="179"/>
      <c r="L121" s="179"/>
      <c r="M121" s="179"/>
      <c r="N121" s="179"/>
      <c r="O121" s="179"/>
      <c r="P121" s="179"/>
      <c r="Q121" s="179"/>
      <c r="R121" s="179"/>
      <c r="S121" s="181"/>
      <c r="T121" s="181"/>
      <c r="U121" s="181"/>
      <c r="V121" s="181"/>
      <c r="W121" s="181"/>
      <c r="X121" s="187"/>
      <c r="Y121" s="187"/>
      <c r="Z121" s="187"/>
      <c r="AA121" s="187"/>
      <c r="AB121" s="187"/>
    </row>
    <row r="122" spans="1:28">
      <c r="A122" s="179"/>
      <c r="B122" s="179"/>
      <c r="C122" s="179"/>
      <c r="D122" s="179"/>
      <c r="E122" s="179"/>
      <c r="F122" s="179"/>
      <c r="G122" s="179"/>
      <c r="H122" s="179"/>
      <c r="I122" s="179"/>
      <c r="J122" s="179"/>
      <c r="K122" s="179"/>
      <c r="L122" s="179"/>
      <c r="M122" s="179"/>
      <c r="N122" s="179"/>
      <c r="O122" s="179"/>
      <c r="P122" s="179"/>
      <c r="Q122" s="179"/>
      <c r="R122" s="179"/>
      <c r="S122" s="181"/>
      <c r="T122" s="181"/>
      <c r="U122" s="181"/>
      <c r="V122" s="181"/>
      <c r="W122" s="181"/>
      <c r="X122" s="187"/>
      <c r="Y122" s="187"/>
      <c r="Z122" s="187"/>
      <c r="AA122" s="187"/>
      <c r="AB122" s="187"/>
    </row>
    <row r="123" spans="1:28">
      <c r="A123" s="179"/>
      <c r="B123" s="179"/>
      <c r="C123" s="179"/>
      <c r="D123" s="179"/>
      <c r="E123" s="179"/>
      <c r="F123" s="179"/>
      <c r="G123" s="179"/>
      <c r="H123" s="179"/>
      <c r="I123" s="179"/>
      <c r="J123" s="179"/>
      <c r="K123" s="179"/>
      <c r="L123" s="179"/>
      <c r="M123" s="179"/>
      <c r="N123" s="179"/>
      <c r="O123" s="179"/>
      <c r="P123" s="179"/>
      <c r="Q123" s="179"/>
      <c r="R123" s="179"/>
      <c r="S123" s="181"/>
      <c r="T123" s="181"/>
      <c r="U123" s="181"/>
      <c r="V123" s="181"/>
      <c r="W123" s="181"/>
      <c r="X123" s="187"/>
      <c r="Y123" s="187"/>
      <c r="Z123" s="187"/>
      <c r="AA123" s="187"/>
      <c r="AB123" s="187"/>
    </row>
    <row r="124" spans="1:28">
      <c r="A124" s="179"/>
      <c r="B124" s="179"/>
      <c r="C124" s="179"/>
      <c r="D124" s="179"/>
      <c r="E124" s="179"/>
      <c r="F124" s="179"/>
      <c r="G124" s="179"/>
      <c r="H124" s="179"/>
      <c r="I124" s="179"/>
      <c r="J124" s="179"/>
      <c r="K124" s="179"/>
      <c r="L124" s="179"/>
      <c r="M124" s="179"/>
      <c r="N124" s="179"/>
      <c r="O124" s="179"/>
      <c r="P124" s="179"/>
      <c r="Q124" s="179"/>
      <c r="R124" s="179"/>
      <c r="S124" s="181"/>
      <c r="T124" s="181"/>
      <c r="U124" s="181"/>
      <c r="V124" s="181"/>
      <c r="W124" s="181"/>
      <c r="X124" s="187"/>
      <c r="Y124" s="187"/>
      <c r="Z124" s="187"/>
      <c r="AA124" s="187"/>
      <c r="AB124" s="187"/>
    </row>
    <row r="125" spans="1:28">
      <c r="A125" s="179"/>
      <c r="B125" s="179"/>
      <c r="C125" s="179"/>
      <c r="D125" s="179"/>
      <c r="E125" s="179"/>
      <c r="F125" s="179"/>
      <c r="G125" s="179"/>
      <c r="H125" s="179"/>
      <c r="I125" s="179"/>
      <c r="J125" s="179"/>
      <c r="K125" s="179"/>
      <c r="L125" s="179"/>
      <c r="M125" s="179"/>
      <c r="N125" s="179"/>
      <c r="O125" s="179"/>
      <c r="P125" s="179"/>
      <c r="Q125" s="179"/>
      <c r="R125" s="179"/>
      <c r="S125" s="181"/>
      <c r="T125" s="181"/>
      <c r="U125" s="181"/>
      <c r="V125" s="181"/>
      <c r="W125" s="181"/>
      <c r="X125" s="187"/>
      <c r="Y125" s="187"/>
      <c r="Z125" s="187"/>
      <c r="AA125" s="187"/>
      <c r="AB125" s="187"/>
    </row>
    <row r="126" spans="1:28">
      <c r="A126" s="179"/>
      <c r="B126" s="179"/>
      <c r="C126" s="179"/>
      <c r="D126" s="179"/>
      <c r="E126" s="179"/>
      <c r="F126" s="179"/>
      <c r="G126" s="179"/>
      <c r="H126" s="179"/>
      <c r="I126" s="179"/>
      <c r="J126" s="179"/>
      <c r="K126" s="179"/>
      <c r="L126" s="179"/>
      <c r="M126" s="179"/>
      <c r="N126" s="179"/>
      <c r="O126" s="179"/>
      <c r="P126" s="179"/>
      <c r="Q126" s="179"/>
      <c r="R126" s="179"/>
      <c r="S126" s="181"/>
      <c r="T126" s="181"/>
      <c r="U126" s="181"/>
      <c r="V126" s="181"/>
      <c r="W126" s="181"/>
      <c r="X126" s="187"/>
      <c r="Y126" s="187"/>
      <c r="Z126" s="187"/>
      <c r="AA126" s="187"/>
      <c r="AB126" s="187"/>
    </row>
    <row r="127" spans="1:28">
      <c r="A127" s="179"/>
      <c r="B127" s="179"/>
      <c r="C127" s="179"/>
      <c r="D127" s="179"/>
      <c r="E127" s="179"/>
      <c r="F127" s="179"/>
      <c r="G127" s="179"/>
      <c r="H127" s="179"/>
      <c r="I127" s="179"/>
      <c r="J127" s="179"/>
      <c r="K127" s="179"/>
      <c r="L127" s="179"/>
      <c r="M127" s="179"/>
      <c r="N127" s="179"/>
      <c r="O127" s="179"/>
      <c r="P127" s="179"/>
      <c r="Q127" s="179"/>
      <c r="R127" s="179"/>
      <c r="S127" s="181"/>
      <c r="T127" s="181"/>
      <c r="U127" s="181"/>
      <c r="V127" s="181"/>
      <c r="W127" s="181"/>
      <c r="X127" s="187"/>
      <c r="Y127" s="187"/>
      <c r="Z127" s="187"/>
      <c r="AA127" s="187"/>
      <c r="AB127" s="187"/>
    </row>
    <row r="128" spans="1:28">
      <c r="A128" s="179"/>
      <c r="B128" s="179"/>
      <c r="C128" s="179"/>
      <c r="D128" s="179"/>
      <c r="E128" s="179"/>
      <c r="F128" s="179"/>
      <c r="G128" s="179"/>
      <c r="H128" s="179"/>
      <c r="I128" s="179"/>
      <c r="J128" s="179"/>
      <c r="K128" s="179"/>
      <c r="L128" s="179"/>
      <c r="M128" s="179"/>
      <c r="N128" s="179"/>
      <c r="O128" s="179"/>
      <c r="P128" s="179"/>
      <c r="Q128" s="179"/>
      <c r="R128" s="179"/>
      <c r="S128" s="181"/>
      <c r="T128" s="181"/>
      <c r="U128" s="181"/>
      <c r="V128" s="181"/>
      <c r="W128" s="181"/>
      <c r="X128" s="187"/>
      <c r="Y128" s="187"/>
      <c r="Z128" s="187"/>
      <c r="AA128" s="187"/>
      <c r="AB128" s="187"/>
    </row>
    <row r="129" spans="1:28">
      <c r="A129" s="179"/>
      <c r="B129" s="179"/>
      <c r="C129" s="179"/>
      <c r="D129" s="179"/>
      <c r="E129" s="179"/>
      <c r="F129" s="179"/>
      <c r="G129" s="179"/>
      <c r="H129" s="179"/>
      <c r="I129" s="179"/>
      <c r="J129" s="179"/>
      <c r="K129" s="179"/>
      <c r="L129" s="179"/>
      <c r="M129" s="179"/>
      <c r="N129" s="179"/>
      <c r="O129" s="179"/>
      <c r="P129" s="179"/>
      <c r="Q129" s="179"/>
      <c r="R129" s="179"/>
      <c r="S129" s="181"/>
      <c r="T129" s="181"/>
      <c r="U129" s="181"/>
      <c r="V129" s="181"/>
      <c r="W129" s="181"/>
      <c r="X129" s="187"/>
      <c r="Y129" s="187"/>
      <c r="Z129" s="187"/>
      <c r="AA129" s="187"/>
      <c r="AB129" s="187"/>
    </row>
    <row r="130" spans="1:28">
      <c r="A130" s="179"/>
      <c r="B130" s="179"/>
      <c r="C130" s="179"/>
      <c r="D130" s="179"/>
      <c r="E130" s="179"/>
      <c r="F130" s="179"/>
      <c r="G130" s="179"/>
      <c r="H130" s="179"/>
      <c r="I130" s="179"/>
      <c r="J130" s="179"/>
      <c r="K130" s="179"/>
      <c r="L130" s="179"/>
      <c r="M130" s="179"/>
      <c r="N130" s="179"/>
      <c r="O130" s="179"/>
      <c r="P130" s="179"/>
      <c r="Q130" s="179"/>
      <c r="R130" s="179"/>
      <c r="S130" s="181"/>
      <c r="T130" s="181"/>
      <c r="U130" s="181"/>
      <c r="V130" s="181"/>
      <c r="W130" s="181"/>
      <c r="X130" s="187"/>
      <c r="Y130" s="187"/>
      <c r="Z130" s="187"/>
      <c r="AA130" s="187"/>
      <c r="AB130" s="187"/>
    </row>
    <row r="131" spans="1:28">
      <c r="A131" s="179"/>
      <c r="B131" s="179"/>
      <c r="C131" s="179"/>
      <c r="D131" s="179"/>
      <c r="E131" s="179"/>
      <c r="F131" s="179"/>
      <c r="G131" s="179"/>
      <c r="H131" s="179"/>
      <c r="I131" s="179"/>
      <c r="J131" s="179"/>
      <c r="K131" s="179"/>
      <c r="L131" s="179"/>
      <c r="M131" s="179"/>
      <c r="N131" s="179"/>
      <c r="O131" s="179"/>
      <c r="P131" s="179"/>
      <c r="Q131" s="179"/>
      <c r="R131" s="179"/>
      <c r="S131" s="181"/>
      <c r="T131" s="181"/>
      <c r="U131" s="181"/>
      <c r="V131" s="181"/>
      <c r="W131" s="181"/>
      <c r="X131" s="187"/>
      <c r="Y131" s="187"/>
      <c r="Z131" s="187"/>
      <c r="AA131" s="187"/>
      <c r="AB131" s="187"/>
    </row>
    <row r="132" spans="1:28">
      <c r="A132" s="179"/>
      <c r="B132" s="179"/>
      <c r="C132" s="179"/>
      <c r="D132" s="179"/>
      <c r="E132" s="179"/>
      <c r="F132" s="179"/>
      <c r="G132" s="179"/>
      <c r="H132" s="179"/>
      <c r="I132" s="179"/>
      <c r="J132" s="179"/>
      <c r="K132" s="179"/>
      <c r="L132" s="179"/>
      <c r="M132" s="179"/>
      <c r="N132" s="179"/>
      <c r="O132" s="179"/>
      <c r="P132" s="179"/>
      <c r="Q132" s="179"/>
      <c r="R132" s="179"/>
      <c r="S132" s="181"/>
      <c r="T132" s="181"/>
      <c r="U132" s="181"/>
      <c r="V132" s="181"/>
      <c r="W132" s="181"/>
      <c r="X132" s="187"/>
      <c r="Y132" s="187"/>
      <c r="Z132" s="187"/>
      <c r="AA132" s="187"/>
      <c r="AB132" s="187"/>
    </row>
    <row r="133" spans="1:28">
      <c r="A133" s="179"/>
      <c r="B133" s="179"/>
      <c r="C133" s="179"/>
      <c r="D133" s="179"/>
      <c r="E133" s="179"/>
      <c r="F133" s="179"/>
      <c r="G133" s="179"/>
      <c r="H133" s="179"/>
      <c r="I133" s="179"/>
      <c r="J133" s="179"/>
      <c r="K133" s="179"/>
      <c r="L133" s="179"/>
      <c r="M133" s="179"/>
      <c r="N133" s="179"/>
      <c r="O133" s="179"/>
      <c r="P133" s="179"/>
      <c r="Q133" s="179"/>
      <c r="R133" s="179"/>
      <c r="S133" s="181"/>
      <c r="T133" s="181"/>
      <c r="U133" s="181"/>
      <c r="V133" s="181"/>
      <c r="W133" s="181"/>
      <c r="X133" s="187"/>
      <c r="Y133" s="187"/>
      <c r="Z133" s="187"/>
      <c r="AA133" s="187"/>
      <c r="AB133" s="187"/>
    </row>
    <row r="134" spans="1:28">
      <c r="A134" s="179"/>
      <c r="B134" s="179"/>
      <c r="C134" s="179"/>
      <c r="D134" s="179"/>
      <c r="E134" s="179"/>
      <c r="F134" s="179"/>
      <c r="G134" s="179"/>
      <c r="H134" s="179"/>
      <c r="I134" s="179"/>
      <c r="J134" s="179"/>
      <c r="K134" s="179"/>
      <c r="L134" s="179"/>
      <c r="M134" s="179"/>
      <c r="N134" s="179"/>
      <c r="O134" s="179"/>
      <c r="P134" s="179"/>
      <c r="Q134" s="179"/>
      <c r="R134" s="179"/>
      <c r="S134" s="181"/>
      <c r="T134" s="181"/>
      <c r="U134" s="181"/>
      <c r="V134" s="181"/>
      <c r="W134" s="181"/>
      <c r="X134" s="187"/>
      <c r="Y134" s="187"/>
      <c r="Z134" s="187"/>
      <c r="AA134" s="187"/>
      <c r="AB134" s="187"/>
    </row>
    <row r="135" spans="1:28">
      <c r="A135" s="179"/>
      <c r="B135" s="179"/>
      <c r="C135" s="179"/>
      <c r="D135" s="179"/>
      <c r="E135" s="179"/>
      <c r="F135" s="179"/>
      <c r="G135" s="179"/>
      <c r="H135" s="179"/>
      <c r="I135" s="179"/>
      <c r="J135" s="179"/>
      <c r="K135" s="179"/>
      <c r="L135" s="179"/>
      <c r="M135" s="179"/>
      <c r="N135" s="179"/>
      <c r="O135" s="179"/>
      <c r="P135" s="179"/>
      <c r="Q135" s="179"/>
      <c r="R135" s="179"/>
      <c r="S135" s="181"/>
      <c r="T135" s="181"/>
      <c r="U135" s="181"/>
      <c r="V135" s="181"/>
      <c r="W135" s="181"/>
      <c r="X135" s="187"/>
      <c r="Y135" s="187"/>
      <c r="Z135" s="187"/>
      <c r="AA135" s="187"/>
      <c r="AB135" s="187"/>
    </row>
    <row r="136" spans="1:28">
      <c r="A136" s="179"/>
      <c r="B136" s="179"/>
      <c r="C136" s="179"/>
      <c r="D136" s="179"/>
      <c r="E136" s="179"/>
      <c r="F136" s="179"/>
      <c r="G136" s="179"/>
      <c r="H136" s="179"/>
      <c r="I136" s="179"/>
      <c r="J136" s="179"/>
      <c r="K136" s="179"/>
      <c r="L136" s="179"/>
      <c r="M136" s="179"/>
      <c r="N136" s="179"/>
      <c r="O136" s="179"/>
      <c r="P136" s="179"/>
      <c r="Q136" s="179"/>
      <c r="R136" s="179"/>
      <c r="S136" s="181"/>
      <c r="T136" s="181"/>
      <c r="U136" s="181"/>
      <c r="V136" s="181"/>
      <c r="W136" s="181"/>
      <c r="X136" s="187"/>
      <c r="Y136" s="187"/>
      <c r="Z136" s="187"/>
      <c r="AA136" s="187"/>
      <c r="AB136" s="187"/>
    </row>
    <row r="137" spans="1:28">
      <c r="A137" s="179"/>
      <c r="B137" s="179"/>
      <c r="C137" s="179"/>
      <c r="D137" s="179"/>
      <c r="E137" s="179"/>
      <c r="F137" s="179"/>
      <c r="G137" s="179"/>
      <c r="H137" s="179"/>
      <c r="I137" s="179"/>
      <c r="J137" s="179"/>
      <c r="K137" s="179"/>
      <c r="L137" s="179"/>
      <c r="M137" s="179"/>
      <c r="N137" s="179"/>
      <c r="O137" s="179"/>
      <c r="P137" s="179"/>
      <c r="Q137" s="179"/>
      <c r="R137" s="179"/>
      <c r="S137" s="181"/>
      <c r="T137" s="181"/>
      <c r="U137" s="181"/>
      <c r="V137" s="181"/>
      <c r="W137" s="181"/>
      <c r="X137" s="187"/>
      <c r="Y137" s="187"/>
      <c r="Z137" s="187"/>
      <c r="AA137" s="187"/>
      <c r="AB137" s="187"/>
    </row>
    <row r="138" spans="1:28">
      <c r="A138" s="179"/>
      <c r="B138" s="179"/>
      <c r="C138" s="179"/>
      <c r="D138" s="179"/>
      <c r="E138" s="179"/>
      <c r="F138" s="179"/>
      <c r="G138" s="179"/>
      <c r="H138" s="179"/>
      <c r="I138" s="179"/>
      <c r="J138" s="179"/>
      <c r="K138" s="179"/>
      <c r="L138" s="179"/>
      <c r="M138" s="179"/>
      <c r="N138" s="179"/>
      <c r="O138" s="179"/>
      <c r="P138" s="179"/>
      <c r="Q138" s="179"/>
      <c r="R138" s="179"/>
      <c r="S138" s="181"/>
      <c r="T138" s="181"/>
      <c r="U138" s="181"/>
      <c r="V138" s="181"/>
      <c r="W138" s="181"/>
      <c r="X138" s="187"/>
      <c r="Y138" s="187"/>
      <c r="Z138" s="187"/>
      <c r="AA138" s="187"/>
      <c r="AB138" s="187"/>
    </row>
    <row r="139" spans="1:28">
      <c r="A139" s="179"/>
      <c r="B139" s="179"/>
      <c r="C139" s="179"/>
      <c r="D139" s="179"/>
      <c r="E139" s="179"/>
      <c r="F139" s="179"/>
      <c r="G139" s="179"/>
      <c r="H139" s="179"/>
      <c r="I139" s="179"/>
      <c r="J139" s="179"/>
      <c r="K139" s="179"/>
      <c r="L139" s="179"/>
      <c r="M139" s="179"/>
      <c r="N139" s="179"/>
      <c r="O139" s="179"/>
      <c r="P139" s="179"/>
      <c r="Q139" s="179"/>
      <c r="R139" s="179"/>
      <c r="S139" s="181"/>
      <c r="T139" s="181"/>
      <c r="U139" s="181"/>
      <c r="V139" s="181"/>
      <c r="W139" s="181"/>
      <c r="X139" s="187"/>
      <c r="Y139" s="187"/>
      <c r="Z139" s="187"/>
      <c r="AA139" s="187"/>
      <c r="AB139" s="187"/>
    </row>
    <row r="140" spans="1:28">
      <c r="A140" s="179"/>
      <c r="B140" s="179"/>
      <c r="C140" s="179"/>
      <c r="D140" s="179"/>
      <c r="E140" s="179"/>
      <c r="F140" s="179"/>
      <c r="G140" s="179"/>
      <c r="H140" s="179"/>
      <c r="I140" s="179"/>
      <c r="J140" s="179"/>
      <c r="K140" s="179"/>
      <c r="L140" s="179"/>
      <c r="M140" s="179"/>
      <c r="N140" s="179"/>
      <c r="O140" s="179"/>
      <c r="P140" s="179"/>
      <c r="Q140" s="179"/>
      <c r="R140" s="179"/>
      <c r="S140" s="181"/>
      <c r="T140" s="181"/>
      <c r="U140" s="181"/>
      <c r="V140" s="181"/>
      <c r="W140" s="181"/>
      <c r="X140" s="187"/>
      <c r="Y140" s="187"/>
      <c r="Z140" s="187"/>
      <c r="AA140" s="187"/>
      <c r="AB140" s="187"/>
    </row>
    <row r="141" spans="1:28">
      <c r="A141" s="179"/>
      <c r="B141" s="179"/>
      <c r="C141" s="179"/>
      <c r="D141" s="179"/>
      <c r="E141" s="179"/>
      <c r="F141" s="179"/>
      <c r="G141" s="179"/>
      <c r="H141" s="179"/>
      <c r="I141" s="179"/>
      <c r="J141" s="179"/>
      <c r="K141" s="179"/>
      <c r="L141" s="179"/>
      <c r="M141" s="179"/>
      <c r="N141" s="179"/>
      <c r="O141" s="179"/>
      <c r="P141" s="179"/>
      <c r="Q141" s="179"/>
      <c r="R141" s="179"/>
      <c r="S141" s="181"/>
      <c r="T141" s="181"/>
      <c r="U141" s="181"/>
      <c r="V141" s="181"/>
      <c r="W141" s="181"/>
      <c r="X141" s="187"/>
      <c r="Y141" s="187"/>
      <c r="Z141" s="187"/>
      <c r="AA141" s="187"/>
      <c r="AB141" s="187"/>
    </row>
    <row r="142" spans="1:28">
      <c r="A142" s="179"/>
      <c r="B142" s="179"/>
      <c r="C142" s="179"/>
      <c r="D142" s="179"/>
      <c r="E142" s="179"/>
      <c r="F142" s="179"/>
      <c r="G142" s="179"/>
      <c r="H142" s="179"/>
      <c r="I142" s="179"/>
      <c r="J142" s="179"/>
      <c r="K142" s="179"/>
      <c r="L142" s="179"/>
      <c r="M142" s="179"/>
      <c r="N142" s="179"/>
      <c r="O142" s="179"/>
      <c r="P142" s="179"/>
      <c r="Q142" s="179"/>
      <c r="R142" s="179"/>
      <c r="S142" s="181"/>
      <c r="T142" s="181"/>
      <c r="U142" s="181"/>
      <c r="V142" s="181"/>
      <c r="W142" s="181"/>
      <c r="X142" s="187"/>
      <c r="Y142" s="187"/>
      <c r="Z142" s="187"/>
      <c r="AA142" s="187"/>
      <c r="AB142" s="187"/>
    </row>
    <row r="143" spans="1:28">
      <c r="A143" s="179"/>
      <c r="B143" s="179"/>
      <c r="C143" s="179"/>
      <c r="D143" s="179"/>
      <c r="E143" s="179"/>
      <c r="F143" s="179"/>
      <c r="G143" s="179"/>
      <c r="H143" s="179"/>
      <c r="I143" s="179"/>
      <c r="J143" s="179"/>
      <c r="K143" s="179"/>
      <c r="L143" s="179"/>
      <c r="M143" s="179"/>
      <c r="N143" s="179"/>
      <c r="O143" s="179"/>
      <c r="P143" s="179"/>
      <c r="Q143" s="179"/>
      <c r="R143" s="179"/>
      <c r="S143" s="181"/>
      <c r="T143" s="181"/>
      <c r="U143" s="181"/>
      <c r="V143" s="181"/>
      <c r="W143" s="181"/>
      <c r="X143" s="187"/>
      <c r="Y143" s="187"/>
      <c r="Z143" s="187"/>
      <c r="AA143" s="187"/>
      <c r="AB143" s="187"/>
    </row>
    <row r="144" spans="1:28">
      <c r="A144" s="179"/>
      <c r="B144" s="179"/>
      <c r="C144" s="179"/>
      <c r="D144" s="179"/>
      <c r="E144" s="179"/>
      <c r="F144" s="179"/>
      <c r="G144" s="179"/>
      <c r="H144" s="179"/>
      <c r="I144" s="179"/>
      <c r="J144" s="179"/>
      <c r="K144" s="179"/>
      <c r="L144" s="179"/>
      <c r="M144" s="179"/>
      <c r="N144" s="179"/>
      <c r="O144" s="179"/>
      <c r="P144" s="179"/>
      <c r="Q144" s="179"/>
      <c r="R144" s="179"/>
      <c r="S144" s="181"/>
      <c r="T144" s="181"/>
      <c r="U144" s="181"/>
      <c r="V144" s="181"/>
      <c r="W144" s="181"/>
      <c r="X144" s="187"/>
      <c r="Y144" s="187"/>
      <c r="Z144" s="187"/>
      <c r="AA144" s="187"/>
      <c r="AB144" s="187"/>
    </row>
    <row r="145" spans="1:28">
      <c r="A145" s="179"/>
      <c r="B145" s="179"/>
      <c r="C145" s="179"/>
      <c r="D145" s="179"/>
      <c r="E145" s="179"/>
      <c r="F145" s="179"/>
      <c r="G145" s="179"/>
      <c r="H145" s="179"/>
      <c r="I145" s="179"/>
      <c r="J145" s="179"/>
      <c r="K145" s="179"/>
      <c r="L145" s="179"/>
      <c r="M145" s="179"/>
      <c r="N145" s="179"/>
      <c r="O145" s="179"/>
      <c r="P145" s="179"/>
      <c r="Q145" s="179"/>
      <c r="R145" s="179"/>
      <c r="S145" s="181"/>
      <c r="T145" s="181"/>
      <c r="U145" s="181"/>
      <c r="V145" s="181"/>
      <c r="W145" s="181"/>
      <c r="X145" s="187"/>
      <c r="Y145" s="187"/>
      <c r="Z145" s="187"/>
      <c r="AA145" s="187"/>
      <c r="AB145" s="187"/>
    </row>
    <row r="146" spans="1:28">
      <c r="A146" s="179"/>
      <c r="B146" s="179"/>
      <c r="C146" s="179"/>
      <c r="D146" s="179"/>
      <c r="E146" s="179"/>
      <c r="F146" s="179"/>
      <c r="G146" s="179"/>
      <c r="H146" s="179"/>
      <c r="I146" s="179"/>
      <c r="J146" s="179"/>
      <c r="K146" s="179"/>
      <c r="L146" s="179"/>
      <c r="M146" s="179"/>
      <c r="N146" s="179"/>
      <c r="O146" s="179"/>
      <c r="P146" s="179"/>
      <c r="Q146" s="179"/>
      <c r="R146" s="179"/>
      <c r="S146" s="181"/>
      <c r="T146" s="181"/>
      <c r="U146" s="181"/>
      <c r="V146" s="181"/>
      <c r="W146" s="181"/>
      <c r="X146" s="187"/>
      <c r="Y146" s="187"/>
      <c r="Z146" s="187"/>
      <c r="AA146" s="187"/>
      <c r="AB146" s="187"/>
    </row>
    <row r="147" spans="1:28">
      <c r="A147" s="179"/>
      <c r="B147" s="179"/>
      <c r="C147" s="179"/>
      <c r="D147" s="179"/>
      <c r="E147" s="179"/>
      <c r="F147" s="179"/>
      <c r="G147" s="179"/>
      <c r="H147" s="179"/>
      <c r="I147" s="179"/>
      <c r="J147" s="179"/>
      <c r="K147" s="179"/>
      <c r="L147" s="179"/>
      <c r="M147" s="179"/>
      <c r="N147" s="179"/>
      <c r="O147" s="179"/>
      <c r="P147" s="179"/>
      <c r="Q147" s="179"/>
      <c r="R147" s="179"/>
      <c r="S147" s="181"/>
      <c r="T147" s="181"/>
      <c r="U147" s="181"/>
      <c r="V147" s="181"/>
      <c r="W147" s="181"/>
      <c r="X147" s="187"/>
      <c r="Y147" s="187"/>
      <c r="Z147" s="187"/>
      <c r="AA147" s="187"/>
      <c r="AB147" s="187"/>
    </row>
    <row r="148" spans="1:28">
      <c r="A148" s="179"/>
      <c r="B148" s="179"/>
      <c r="C148" s="179"/>
      <c r="D148" s="179"/>
      <c r="E148" s="179"/>
      <c r="F148" s="179"/>
      <c r="G148" s="179"/>
      <c r="H148" s="179"/>
      <c r="I148" s="179"/>
      <c r="J148" s="179"/>
      <c r="K148" s="179"/>
      <c r="L148" s="179"/>
      <c r="M148" s="179"/>
      <c r="N148" s="179"/>
      <c r="O148" s="179"/>
      <c r="P148" s="179"/>
      <c r="Q148" s="179"/>
      <c r="R148" s="179"/>
      <c r="S148" s="181"/>
      <c r="T148" s="181"/>
      <c r="U148" s="181"/>
      <c r="V148" s="181"/>
      <c r="W148" s="181"/>
      <c r="X148" s="187"/>
      <c r="Y148" s="187"/>
      <c r="Z148" s="187"/>
      <c r="AA148" s="187"/>
      <c r="AB148" s="187"/>
    </row>
    <row r="149" spans="1:28">
      <c r="A149" s="179"/>
      <c r="B149" s="179"/>
      <c r="C149" s="179"/>
      <c r="D149" s="179"/>
      <c r="E149" s="179"/>
      <c r="F149" s="179"/>
      <c r="G149" s="179"/>
      <c r="H149" s="179"/>
      <c r="I149" s="179"/>
      <c r="J149" s="179"/>
      <c r="K149" s="179"/>
      <c r="L149" s="179"/>
      <c r="M149" s="179"/>
      <c r="N149" s="179"/>
      <c r="O149" s="179"/>
      <c r="P149" s="179"/>
      <c r="Q149" s="179"/>
      <c r="R149" s="179"/>
      <c r="S149" s="181"/>
      <c r="T149" s="181"/>
      <c r="U149" s="181"/>
      <c r="V149" s="181"/>
      <c r="W149" s="181"/>
      <c r="X149" s="187"/>
      <c r="Y149" s="187"/>
      <c r="Z149" s="187"/>
      <c r="AA149" s="187"/>
      <c r="AB149" s="187"/>
    </row>
    <row r="150" spans="1:28">
      <c r="A150" s="179"/>
      <c r="B150" s="179"/>
      <c r="C150" s="179"/>
      <c r="D150" s="179"/>
      <c r="E150" s="179"/>
      <c r="F150" s="179"/>
      <c r="G150" s="179"/>
      <c r="H150" s="179"/>
      <c r="I150" s="179"/>
      <c r="J150" s="179"/>
      <c r="K150" s="179"/>
      <c r="L150" s="179"/>
      <c r="M150" s="179"/>
      <c r="N150" s="179"/>
      <c r="O150" s="179"/>
      <c r="P150" s="179"/>
      <c r="Q150" s="179"/>
      <c r="R150" s="179"/>
      <c r="S150" s="181"/>
      <c r="T150" s="181"/>
      <c r="U150" s="181"/>
      <c r="V150" s="181"/>
      <c r="W150" s="181"/>
      <c r="X150" s="187"/>
      <c r="Y150" s="187"/>
      <c r="Z150" s="187"/>
      <c r="AA150" s="187"/>
      <c r="AB150" s="187"/>
    </row>
    <row r="151" spans="1:28">
      <c r="A151" s="179"/>
      <c r="B151" s="179"/>
      <c r="C151" s="179"/>
      <c r="D151" s="179"/>
      <c r="E151" s="179"/>
      <c r="F151" s="179"/>
      <c r="G151" s="179"/>
      <c r="H151" s="179"/>
      <c r="I151" s="179"/>
      <c r="J151" s="179"/>
      <c r="K151" s="179"/>
      <c r="L151" s="179"/>
      <c r="M151" s="179"/>
      <c r="N151" s="179"/>
      <c r="O151" s="179"/>
      <c r="P151" s="179"/>
      <c r="Q151" s="179"/>
      <c r="R151" s="179"/>
      <c r="S151" s="181"/>
      <c r="T151" s="181"/>
      <c r="U151" s="181"/>
      <c r="V151" s="181"/>
      <c r="W151" s="181"/>
      <c r="X151" s="187"/>
      <c r="Y151" s="187"/>
      <c r="Z151" s="187"/>
      <c r="AA151" s="187"/>
      <c r="AB151" s="187"/>
    </row>
    <row r="152" spans="1:28">
      <c r="A152" s="179"/>
      <c r="B152" s="179"/>
      <c r="C152" s="179"/>
      <c r="D152" s="179"/>
      <c r="E152" s="179"/>
      <c r="F152" s="179"/>
      <c r="G152" s="179"/>
      <c r="H152" s="179"/>
      <c r="I152" s="179"/>
      <c r="J152" s="179"/>
      <c r="K152" s="179"/>
      <c r="L152" s="179"/>
      <c r="M152" s="179"/>
      <c r="N152" s="179"/>
      <c r="O152" s="179"/>
      <c r="P152" s="179"/>
      <c r="Q152" s="179"/>
      <c r="R152" s="179"/>
      <c r="S152" s="181"/>
      <c r="T152" s="181"/>
      <c r="U152" s="181"/>
      <c r="V152" s="181"/>
      <c r="W152" s="181"/>
      <c r="X152" s="187"/>
      <c r="Y152" s="187"/>
      <c r="Z152" s="187"/>
      <c r="AA152" s="187"/>
      <c r="AB152" s="187"/>
    </row>
    <row r="153" spans="1:28">
      <c r="A153" s="179"/>
      <c r="B153" s="179"/>
      <c r="C153" s="179"/>
      <c r="D153" s="179"/>
      <c r="E153" s="179"/>
      <c r="F153" s="179"/>
      <c r="G153" s="179"/>
      <c r="H153" s="179"/>
      <c r="I153" s="179"/>
      <c r="J153" s="179"/>
      <c r="K153" s="179"/>
      <c r="L153" s="179"/>
      <c r="M153" s="179"/>
      <c r="N153" s="179"/>
      <c r="O153" s="179"/>
      <c r="P153" s="179"/>
      <c r="Q153" s="179"/>
      <c r="R153" s="179"/>
      <c r="S153" s="181"/>
      <c r="T153" s="181"/>
      <c r="U153" s="181"/>
      <c r="V153" s="181"/>
      <c r="W153" s="181"/>
      <c r="X153" s="187"/>
      <c r="Y153" s="187"/>
      <c r="Z153" s="187"/>
      <c r="AA153" s="187"/>
      <c r="AB153" s="187"/>
    </row>
    <row r="154" spans="1:28">
      <c r="A154" s="179"/>
      <c r="B154" s="179"/>
      <c r="C154" s="179"/>
      <c r="D154" s="179"/>
      <c r="E154" s="179"/>
      <c r="F154" s="179"/>
      <c r="G154" s="179"/>
      <c r="H154" s="179"/>
      <c r="I154" s="179"/>
      <c r="J154" s="179"/>
      <c r="K154" s="179"/>
      <c r="L154" s="179"/>
      <c r="M154" s="179"/>
      <c r="N154" s="179"/>
      <c r="O154" s="179"/>
      <c r="P154" s="179"/>
      <c r="Q154" s="179"/>
      <c r="R154" s="179"/>
      <c r="S154" s="181"/>
      <c r="T154" s="181"/>
      <c r="U154" s="181"/>
      <c r="V154" s="181"/>
      <c r="W154" s="181"/>
      <c r="X154" s="187"/>
      <c r="Y154" s="187"/>
      <c r="Z154" s="187"/>
      <c r="AA154" s="187"/>
      <c r="AB154" s="187"/>
    </row>
    <row r="155" spans="1:28">
      <c r="A155" s="179"/>
      <c r="B155" s="179"/>
      <c r="C155" s="179"/>
      <c r="D155" s="179"/>
      <c r="E155" s="179"/>
      <c r="F155" s="179"/>
      <c r="G155" s="179"/>
      <c r="H155" s="179"/>
      <c r="I155" s="179"/>
      <c r="J155" s="179"/>
      <c r="K155" s="179"/>
      <c r="L155" s="179"/>
      <c r="M155" s="179"/>
      <c r="N155" s="179"/>
      <c r="O155" s="179"/>
      <c r="P155" s="179"/>
      <c r="Q155" s="179"/>
      <c r="R155" s="179"/>
      <c r="S155" s="181"/>
      <c r="T155" s="181"/>
      <c r="U155" s="181"/>
      <c r="V155" s="181"/>
      <c r="W155" s="181"/>
      <c r="X155" s="187"/>
      <c r="Y155" s="187"/>
      <c r="Z155" s="187"/>
      <c r="AA155" s="187"/>
      <c r="AB155" s="187"/>
    </row>
    <row r="156" spans="1:28">
      <c r="A156" s="179"/>
      <c r="B156" s="179"/>
      <c r="C156" s="179"/>
      <c r="D156" s="179"/>
      <c r="E156" s="179"/>
      <c r="F156" s="179"/>
      <c r="G156" s="179"/>
      <c r="H156" s="179"/>
      <c r="I156" s="179"/>
      <c r="J156" s="179"/>
      <c r="K156" s="179"/>
      <c r="L156" s="179"/>
      <c r="M156" s="179"/>
      <c r="N156" s="179"/>
      <c r="O156" s="179"/>
      <c r="P156" s="179"/>
      <c r="Q156" s="179"/>
      <c r="R156" s="179"/>
      <c r="S156" s="181"/>
      <c r="T156" s="181"/>
      <c r="U156" s="181"/>
      <c r="V156" s="181"/>
      <c r="W156" s="181"/>
      <c r="X156" s="187"/>
      <c r="Y156" s="187"/>
      <c r="Z156" s="187"/>
      <c r="AA156" s="187"/>
      <c r="AB156" s="187"/>
    </row>
    <row r="157" spans="1:28">
      <c r="A157" s="179"/>
      <c r="B157" s="179"/>
      <c r="C157" s="179"/>
      <c r="D157" s="179"/>
      <c r="E157" s="179"/>
      <c r="F157" s="179"/>
      <c r="G157" s="179"/>
      <c r="H157" s="179"/>
      <c r="I157" s="179"/>
      <c r="J157" s="179"/>
      <c r="K157" s="179"/>
      <c r="L157" s="179"/>
      <c r="M157" s="179"/>
      <c r="N157" s="179"/>
      <c r="O157" s="179"/>
      <c r="P157" s="179"/>
      <c r="Q157" s="179"/>
      <c r="R157" s="179"/>
      <c r="S157" s="181"/>
      <c r="T157" s="181"/>
      <c r="U157" s="181"/>
      <c r="V157" s="181"/>
      <c r="W157" s="181"/>
      <c r="X157" s="187"/>
      <c r="Y157" s="187"/>
      <c r="Z157" s="187"/>
      <c r="AA157" s="187"/>
      <c r="AB157" s="187"/>
    </row>
    <row r="158" spans="1:28">
      <c r="A158" s="179"/>
      <c r="B158" s="179"/>
      <c r="C158" s="179"/>
      <c r="D158" s="179"/>
      <c r="E158" s="179"/>
      <c r="F158" s="179"/>
      <c r="G158" s="179"/>
      <c r="H158" s="179"/>
      <c r="I158" s="179"/>
      <c r="J158" s="179"/>
      <c r="K158" s="179"/>
      <c r="L158" s="179"/>
      <c r="M158" s="179"/>
      <c r="N158" s="179"/>
      <c r="O158" s="179"/>
      <c r="P158" s="179"/>
      <c r="Q158" s="179"/>
      <c r="R158" s="179"/>
      <c r="S158" s="181"/>
      <c r="T158" s="181"/>
      <c r="U158" s="181"/>
      <c r="V158" s="181"/>
      <c r="W158" s="181"/>
      <c r="X158" s="187"/>
      <c r="Y158" s="187"/>
      <c r="Z158" s="187"/>
      <c r="AA158" s="187"/>
      <c r="AB158" s="187"/>
    </row>
    <row r="159" spans="1:28">
      <c r="A159" s="179"/>
      <c r="B159" s="179"/>
      <c r="C159" s="179"/>
      <c r="D159" s="179"/>
      <c r="E159" s="179"/>
      <c r="F159" s="179"/>
      <c r="G159" s="179"/>
      <c r="H159" s="179"/>
      <c r="I159" s="179"/>
      <c r="J159" s="179"/>
      <c r="K159" s="179"/>
      <c r="L159" s="179"/>
      <c r="M159" s="179"/>
      <c r="N159" s="179"/>
      <c r="O159" s="179"/>
      <c r="P159" s="179"/>
      <c r="Q159" s="179"/>
      <c r="R159" s="179"/>
      <c r="S159" s="181"/>
      <c r="T159" s="181"/>
      <c r="U159" s="181"/>
      <c r="V159" s="181"/>
      <c r="W159" s="181"/>
      <c r="X159" s="187"/>
      <c r="Y159" s="187"/>
      <c r="Z159" s="187"/>
      <c r="AA159" s="187"/>
      <c r="AB159" s="187"/>
    </row>
    <row r="160" spans="1:28">
      <c r="A160" s="179"/>
      <c r="B160" s="179"/>
      <c r="C160" s="179"/>
      <c r="D160" s="179"/>
      <c r="E160" s="179"/>
      <c r="F160" s="179"/>
      <c r="G160" s="179"/>
      <c r="H160" s="179"/>
      <c r="I160" s="179"/>
      <c r="J160" s="179"/>
      <c r="K160" s="179"/>
      <c r="L160" s="179"/>
      <c r="M160" s="179"/>
      <c r="N160" s="179"/>
      <c r="O160" s="179"/>
      <c r="P160" s="179"/>
      <c r="Q160" s="179"/>
      <c r="R160" s="179"/>
      <c r="S160" s="181"/>
      <c r="T160" s="181"/>
      <c r="U160" s="181"/>
      <c r="V160" s="181"/>
      <c r="W160" s="181"/>
      <c r="X160" s="187"/>
      <c r="Y160" s="187"/>
      <c r="Z160" s="187"/>
      <c r="AA160" s="187"/>
      <c r="AB160" s="187"/>
    </row>
    <row r="161" spans="1:28">
      <c r="A161" s="179"/>
      <c r="B161" s="179"/>
      <c r="C161" s="179"/>
      <c r="D161" s="179"/>
      <c r="E161" s="179"/>
      <c r="F161" s="179"/>
      <c r="G161" s="179"/>
      <c r="H161" s="179"/>
      <c r="I161" s="179"/>
      <c r="J161" s="179"/>
      <c r="K161" s="179"/>
      <c r="L161" s="179"/>
      <c r="M161" s="179"/>
      <c r="N161" s="179"/>
      <c r="O161" s="179"/>
      <c r="P161" s="179"/>
      <c r="Q161" s="179"/>
      <c r="R161" s="179"/>
      <c r="S161" s="181"/>
      <c r="T161" s="181"/>
      <c r="U161" s="181"/>
      <c r="V161" s="181"/>
      <c r="W161" s="181"/>
      <c r="X161" s="187"/>
      <c r="Y161" s="187"/>
      <c r="Z161" s="187"/>
      <c r="AA161" s="187"/>
      <c r="AB161" s="187"/>
    </row>
    <row r="162" spans="1:28">
      <c r="A162" s="179"/>
      <c r="B162" s="179"/>
      <c r="C162" s="179"/>
      <c r="D162" s="179"/>
      <c r="E162" s="179"/>
      <c r="F162" s="179"/>
      <c r="G162" s="179"/>
      <c r="H162" s="179"/>
      <c r="I162" s="179"/>
      <c r="J162" s="179"/>
      <c r="K162" s="179"/>
      <c r="L162" s="179"/>
      <c r="M162" s="179"/>
      <c r="N162" s="179"/>
      <c r="O162" s="179"/>
      <c r="P162" s="179"/>
      <c r="Q162" s="179"/>
      <c r="R162" s="179"/>
      <c r="S162" s="181"/>
      <c r="T162" s="181"/>
      <c r="U162" s="181"/>
      <c r="V162" s="181"/>
      <c r="W162" s="181"/>
      <c r="X162" s="187"/>
      <c r="Y162" s="187"/>
      <c r="Z162" s="187"/>
      <c r="AA162" s="187"/>
      <c r="AB162" s="187"/>
    </row>
    <row r="163" spans="1:28">
      <c r="A163" s="179"/>
      <c r="B163" s="179"/>
      <c r="C163" s="179"/>
      <c r="D163" s="179"/>
      <c r="E163" s="179"/>
      <c r="F163" s="179"/>
      <c r="G163" s="179"/>
      <c r="H163" s="179"/>
      <c r="I163" s="179"/>
      <c r="J163" s="179"/>
      <c r="K163" s="179"/>
      <c r="L163" s="179"/>
      <c r="M163" s="179"/>
      <c r="N163" s="179"/>
      <c r="O163" s="179"/>
      <c r="P163" s="179"/>
      <c r="Q163" s="179"/>
      <c r="R163" s="179"/>
      <c r="S163" s="181"/>
      <c r="T163" s="181"/>
      <c r="U163" s="181"/>
      <c r="V163" s="181"/>
      <c r="W163" s="181"/>
      <c r="X163" s="187"/>
      <c r="Y163" s="187"/>
      <c r="Z163" s="187"/>
      <c r="AA163" s="187"/>
      <c r="AB163" s="187"/>
    </row>
    <row r="164" spans="1:28">
      <c r="A164" s="179"/>
      <c r="B164" s="179"/>
      <c r="C164" s="179"/>
      <c r="D164" s="179"/>
      <c r="E164" s="179"/>
      <c r="F164" s="179"/>
      <c r="G164" s="179"/>
      <c r="H164" s="179"/>
      <c r="I164" s="179"/>
      <c r="J164" s="179"/>
      <c r="K164" s="179"/>
      <c r="L164" s="179"/>
      <c r="M164" s="179"/>
      <c r="N164" s="179"/>
      <c r="O164" s="179"/>
      <c r="P164" s="179"/>
      <c r="Q164" s="179"/>
      <c r="R164" s="179"/>
      <c r="S164" s="181"/>
      <c r="T164" s="181"/>
      <c r="U164" s="181"/>
      <c r="V164" s="181"/>
      <c r="W164" s="181"/>
      <c r="X164" s="187"/>
      <c r="Y164" s="187"/>
      <c r="Z164" s="187"/>
      <c r="AA164" s="187"/>
      <c r="AB164" s="187"/>
    </row>
    <row r="165" spans="1:28">
      <c r="A165" s="179"/>
      <c r="B165" s="179"/>
      <c r="C165" s="179"/>
      <c r="D165" s="179"/>
      <c r="E165" s="179"/>
      <c r="F165" s="179"/>
      <c r="G165" s="179"/>
      <c r="H165" s="179"/>
      <c r="I165" s="179"/>
      <c r="J165" s="179"/>
      <c r="K165" s="179"/>
      <c r="L165" s="179"/>
      <c r="M165" s="179"/>
      <c r="N165" s="179"/>
      <c r="O165" s="179"/>
      <c r="P165" s="179"/>
      <c r="Q165" s="179"/>
      <c r="R165" s="179"/>
      <c r="S165" s="181"/>
      <c r="T165" s="181"/>
      <c r="U165" s="181"/>
      <c r="V165" s="181"/>
      <c r="W165" s="181"/>
      <c r="X165" s="187"/>
      <c r="Y165" s="187"/>
      <c r="Z165" s="187"/>
      <c r="AA165" s="187"/>
      <c r="AB165" s="187"/>
    </row>
    <row r="166" spans="1:28">
      <c r="A166" s="179"/>
      <c r="B166" s="179"/>
      <c r="C166" s="179"/>
      <c r="D166" s="179"/>
      <c r="E166" s="179"/>
      <c r="F166" s="179"/>
      <c r="G166" s="179"/>
      <c r="H166" s="179"/>
      <c r="I166" s="179"/>
      <c r="J166" s="179"/>
      <c r="K166" s="179"/>
      <c r="L166" s="179"/>
      <c r="M166" s="179"/>
      <c r="N166" s="179"/>
      <c r="O166" s="179"/>
      <c r="P166" s="179"/>
      <c r="Q166" s="179"/>
      <c r="R166" s="179"/>
      <c r="S166" s="181"/>
      <c r="T166" s="181"/>
      <c r="U166" s="181"/>
      <c r="V166" s="181"/>
      <c r="W166" s="181"/>
      <c r="X166" s="187"/>
      <c r="Y166" s="187"/>
      <c r="Z166" s="187"/>
      <c r="AA166" s="187"/>
      <c r="AB166" s="187"/>
    </row>
    <row r="167" spans="1:28">
      <c r="A167" s="179"/>
      <c r="B167" s="179"/>
      <c r="C167" s="179"/>
      <c r="D167" s="179"/>
      <c r="E167" s="179"/>
      <c r="F167" s="179"/>
      <c r="G167" s="179"/>
      <c r="H167" s="179"/>
      <c r="I167" s="179"/>
      <c r="J167" s="179"/>
      <c r="K167" s="179"/>
      <c r="L167" s="179"/>
      <c r="M167" s="179"/>
      <c r="N167" s="179"/>
      <c r="O167" s="179"/>
      <c r="P167" s="179"/>
      <c r="Q167" s="179"/>
      <c r="R167" s="179"/>
      <c r="S167" s="181"/>
      <c r="T167" s="181"/>
      <c r="U167" s="181"/>
      <c r="V167" s="181"/>
      <c r="W167" s="181"/>
      <c r="X167" s="187"/>
      <c r="Y167" s="187"/>
      <c r="Z167" s="187"/>
      <c r="AA167" s="187"/>
      <c r="AB167" s="187"/>
    </row>
    <row r="168" spans="1:28">
      <c r="A168" s="179"/>
      <c r="B168" s="179"/>
      <c r="C168" s="179"/>
      <c r="D168" s="179"/>
      <c r="E168" s="179"/>
      <c r="F168" s="179"/>
      <c r="G168" s="179"/>
      <c r="H168" s="179"/>
      <c r="I168" s="179"/>
      <c r="J168" s="179"/>
      <c r="K168" s="179"/>
      <c r="L168" s="179"/>
      <c r="M168" s="179"/>
      <c r="N168" s="179"/>
      <c r="O168" s="179"/>
      <c r="P168" s="179"/>
      <c r="Q168" s="179"/>
      <c r="R168" s="179"/>
      <c r="S168" s="181"/>
      <c r="T168" s="181"/>
      <c r="U168" s="181"/>
      <c r="V168" s="181"/>
      <c r="W168" s="181"/>
      <c r="X168" s="187"/>
      <c r="Y168" s="187"/>
      <c r="Z168" s="187"/>
      <c r="AA168" s="187"/>
      <c r="AB168" s="187"/>
    </row>
    <row r="169" spans="1:28">
      <c r="A169" s="179"/>
      <c r="B169" s="179"/>
      <c r="C169" s="179"/>
      <c r="D169" s="179"/>
      <c r="E169" s="179"/>
      <c r="F169" s="179"/>
      <c r="G169" s="179"/>
      <c r="H169" s="179"/>
      <c r="I169" s="179"/>
      <c r="J169" s="179"/>
      <c r="K169" s="179"/>
      <c r="L169" s="179"/>
      <c r="M169" s="179"/>
      <c r="N169" s="179"/>
      <c r="O169" s="179"/>
      <c r="P169" s="179"/>
      <c r="Q169" s="179"/>
      <c r="R169" s="179"/>
      <c r="S169" s="181"/>
      <c r="T169" s="181"/>
      <c r="U169" s="181"/>
      <c r="V169" s="181"/>
      <c r="W169" s="181"/>
      <c r="X169" s="187"/>
      <c r="Y169" s="187"/>
      <c r="Z169" s="187"/>
      <c r="AA169" s="187"/>
      <c r="AB169" s="187"/>
    </row>
    <row r="170" spans="1:28">
      <c r="A170" s="179"/>
      <c r="B170" s="179"/>
      <c r="C170" s="179"/>
      <c r="D170" s="179"/>
      <c r="E170" s="179"/>
      <c r="F170" s="179"/>
      <c r="G170" s="179"/>
      <c r="H170" s="179"/>
      <c r="I170" s="179"/>
      <c r="J170" s="179"/>
      <c r="K170" s="179"/>
      <c r="L170" s="179"/>
      <c r="M170" s="179"/>
      <c r="N170" s="179"/>
      <c r="O170" s="179"/>
      <c r="P170" s="179"/>
      <c r="Q170" s="179"/>
      <c r="R170" s="179"/>
      <c r="S170" s="181"/>
      <c r="T170" s="181"/>
      <c r="U170" s="181"/>
      <c r="V170" s="181"/>
      <c r="W170" s="181"/>
      <c r="X170" s="187"/>
      <c r="Y170" s="187"/>
      <c r="Z170" s="187"/>
      <c r="AA170" s="187"/>
      <c r="AB170" s="187"/>
    </row>
    <row r="171" spans="1:28">
      <c r="A171" s="179"/>
      <c r="B171" s="179"/>
      <c r="C171" s="179"/>
      <c r="D171" s="179"/>
      <c r="E171" s="179"/>
      <c r="F171" s="179"/>
      <c r="G171" s="179"/>
      <c r="H171" s="179"/>
      <c r="I171" s="179"/>
      <c r="J171" s="179"/>
      <c r="K171" s="179"/>
      <c r="L171" s="179"/>
      <c r="M171" s="179"/>
      <c r="N171" s="179"/>
      <c r="O171" s="179"/>
      <c r="P171" s="179"/>
      <c r="Q171" s="179"/>
      <c r="R171" s="179"/>
      <c r="S171" s="181"/>
      <c r="T171" s="181"/>
      <c r="U171" s="181"/>
      <c r="V171" s="181"/>
      <c r="W171" s="181"/>
      <c r="X171" s="187"/>
      <c r="Y171" s="187"/>
      <c r="Z171" s="187"/>
      <c r="AA171" s="187"/>
      <c r="AB171" s="187"/>
    </row>
    <row r="172" spans="1:28">
      <c r="A172" s="179"/>
      <c r="B172" s="179"/>
      <c r="C172" s="179"/>
      <c r="D172" s="179"/>
      <c r="E172" s="179"/>
      <c r="F172" s="179"/>
      <c r="G172" s="179"/>
      <c r="H172" s="179"/>
      <c r="I172" s="179"/>
      <c r="J172" s="179"/>
      <c r="K172" s="179"/>
      <c r="L172" s="179"/>
      <c r="M172" s="179"/>
      <c r="N172" s="179"/>
      <c r="O172" s="179"/>
      <c r="P172" s="179"/>
      <c r="Q172" s="179"/>
      <c r="R172" s="179"/>
      <c r="S172" s="181"/>
      <c r="T172" s="181"/>
      <c r="U172" s="181"/>
      <c r="V172" s="181"/>
      <c r="W172" s="181"/>
      <c r="X172" s="187"/>
      <c r="Y172" s="187"/>
      <c r="Z172" s="187"/>
      <c r="AA172" s="187"/>
      <c r="AB172" s="187"/>
    </row>
    <row r="173" spans="1:28">
      <c r="A173" s="179"/>
      <c r="B173" s="179"/>
      <c r="C173" s="179"/>
      <c r="D173" s="179"/>
      <c r="E173" s="179"/>
      <c r="F173" s="179"/>
      <c r="G173" s="179"/>
      <c r="H173" s="179"/>
      <c r="I173" s="179"/>
      <c r="J173" s="179"/>
      <c r="K173" s="179"/>
      <c r="L173" s="179"/>
      <c r="M173" s="179"/>
      <c r="N173" s="179"/>
      <c r="O173" s="179"/>
      <c r="P173" s="179"/>
      <c r="Q173" s="179"/>
      <c r="R173" s="179"/>
      <c r="S173" s="181"/>
      <c r="T173" s="181"/>
      <c r="U173" s="181"/>
      <c r="V173" s="181"/>
      <c r="W173" s="181"/>
      <c r="X173" s="187"/>
      <c r="Y173" s="187"/>
      <c r="Z173" s="187"/>
      <c r="AA173" s="187"/>
      <c r="AB173" s="187"/>
    </row>
    <row r="174" spans="1:28">
      <c r="A174" s="179"/>
      <c r="B174" s="179"/>
      <c r="C174" s="179"/>
      <c r="D174" s="179"/>
      <c r="E174" s="179"/>
      <c r="F174" s="179"/>
      <c r="G174" s="179"/>
      <c r="H174" s="179"/>
      <c r="I174" s="179"/>
      <c r="J174" s="179"/>
      <c r="K174" s="179"/>
      <c r="L174" s="179"/>
      <c r="M174" s="179"/>
      <c r="N174" s="179"/>
      <c r="O174" s="179"/>
      <c r="P174" s="179"/>
      <c r="Q174" s="179"/>
      <c r="R174" s="179"/>
      <c r="S174" s="181"/>
      <c r="T174" s="181"/>
      <c r="U174" s="181"/>
      <c r="V174" s="181"/>
      <c r="W174" s="181"/>
      <c r="X174" s="187"/>
      <c r="Y174" s="187"/>
      <c r="Z174" s="187"/>
      <c r="AA174" s="187"/>
      <c r="AB174" s="187"/>
    </row>
    <row r="175" spans="1:28">
      <c r="A175" s="179"/>
      <c r="B175" s="179"/>
      <c r="C175" s="179"/>
      <c r="D175" s="179"/>
      <c r="E175" s="179"/>
      <c r="F175" s="179"/>
      <c r="G175" s="179"/>
      <c r="H175" s="179"/>
      <c r="I175" s="179"/>
      <c r="J175" s="179"/>
      <c r="K175" s="179"/>
      <c r="L175" s="179"/>
      <c r="M175" s="179"/>
      <c r="N175" s="179"/>
      <c r="O175" s="179"/>
      <c r="P175" s="179"/>
      <c r="Q175" s="179"/>
      <c r="R175" s="179"/>
      <c r="S175" s="181"/>
      <c r="T175" s="181"/>
      <c r="U175" s="181"/>
      <c r="V175" s="181"/>
      <c r="W175" s="181"/>
      <c r="X175" s="187"/>
      <c r="Y175" s="187"/>
      <c r="Z175" s="187"/>
      <c r="AA175" s="187"/>
      <c r="AB175" s="187"/>
    </row>
    <row r="176" spans="1:28">
      <c r="A176" s="179"/>
      <c r="B176" s="179"/>
      <c r="C176" s="179"/>
      <c r="D176" s="179"/>
      <c r="E176" s="179"/>
      <c r="F176" s="179"/>
      <c r="G176" s="179"/>
      <c r="H176" s="179"/>
      <c r="I176" s="179"/>
      <c r="J176" s="179"/>
      <c r="K176" s="179"/>
      <c r="L176" s="179"/>
      <c r="M176" s="179"/>
      <c r="N176" s="179"/>
      <c r="O176" s="179"/>
      <c r="P176" s="179"/>
      <c r="Q176" s="179"/>
      <c r="R176" s="179"/>
      <c r="S176" s="181"/>
      <c r="T176" s="181"/>
      <c r="U176" s="181"/>
      <c r="V176" s="181"/>
      <c r="W176" s="181"/>
      <c r="X176" s="187"/>
      <c r="Y176" s="187"/>
      <c r="Z176" s="187"/>
      <c r="AA176" s="187"/>
      <c r="AB176" s="187"/>
    </row>
    <row r="177" spans="1:28">
      <c r="A177" s="179"/>
      <c r="B177" s="179"/>
      <c r="C177" s="179"/>
      <c r="D177" s="179"/>
      <c r="E177" s="179"/>
      <c r="F177" s="179"/>
      <c r="G177" s="179"/>
      <c r="H177" s="179"/>
      <c r="I177" s="179"/>
      <c r="J177" s="179"/>
      <c r="K177" s="179"/>
      <c r="L177" s="179"/>
      <c r="M177" s="179"/>
      <c r="N177" s="179"/>
      <c r="O177" s="179"/>
      <c r="P177" s="179"/>
      <c r="Q177" s="179"/>
      <c r="R177" s="179"/>
      <c r="S177" s="181"/>
      <c r="T177" s="181"/>
      <c r="U177" s="181"/>
      <c r="V177" s="181"/>
      <c r="W177" s="181"/>
      <c r="X177" s="187"/>
      <c r="Y177" s="187"/>
      <c r="Z177" s="187"/>
      <c r="AA177" s="187"/>
      <c r="AB177" s="187"/>
    </row>
    <row r="178" spans="1:28">
      <c r="A178" s="179"/>
      <c r="B178" s="179"/>
      <c r="C178" s="179"/>
      <c r="D178" s="179"/>
      <c r="E178" s="179"/>
      <c r="F178" s="179"/>
      <c r="G178" s="179"/>
      <c r="H178" s="179"/>
      <c r="I178" s="179"/>
      <c r="J178" s="179"/>
      <c r="K178" s="179"/>
      <c r="L178" s="179"/>
      <c r="M178" s="179"/>
      <c r="N178" s="179"/>
      <c r="O178" s="179"/>
      <c r="P178" s="179"/>
      <c r="Q178" s="179"/>
      <c r="R178" s="179"/>
      <c r="S178" s="181"/>
      <c r="T178" s="181"/>
      <c r="U178" s="181"/>
      <c r="V178" s="181"/>
      <c r="W178" s="181"/>
      <c r="X178" s="187"/>
      <c r="Y178" s="187"/>
      <c r="Z178" s="187"/>
      <c r="AA178" s="187"/>
      <c r="AB178" s="187"/>
    </row>
    <row r="179" spans="1:28">
      <c r="A179" s="179"/>
      <c r="B179" s="179"/>
      <c r="C179" s="179"/>
      <c r="D179" s="179"/>
      <c r="E179" s="179"/>
      <c r="F179" s="179"/>
      <c r="G179" s="179"/>
      <c r="H179" s="179"/>
      <c r="I179" s="179"/>
      <c r="J179" s="179"/>
      <c r="K179" s="179"/>
      <c r="L179" s="179"/>
      <c r="M179" s="179"/>
      <c r="N179" s="179"/>
      <c r="O179" s="179"/>
      <c r="P179" s="179"/>
      <c r="Q179" s="179"/>
      <c r="R179" s="179"/>
      <c r="S179" s="181"/>
      <c r="T179" s="181"/>
      <c r="U179" s="181"/>
      <c r="V179" s="181"/>
      <c r="W179" s="181"/>
      <c r="X179" s="187"/>
      <c r="Y179" s="187"/>
      <c r="Z179" s="187"/>
      <c r="AA179" s="187"/>
      <c r="AB179" s="187"/>
    </row>
    <row r="180" spans="1:28">
      <c r="A180" s="179"/>
      <c r="B180" s="179"/>
      <c r="C180" s="179"/>
      <c r="D180" s="179"/>
      <c r="E180" s="179"/>
      <c r="F180" s="179"/>
      <c r="G180" s="179"/>
      <c r="H180" s="179"/>
      <c r="I180" s="179"/>
      <c r="J180" s="179"/>
      <c r="K180" s="179"/>
      <c r="L180" s="179"/>
      <c r="M180" s="179"/>
      <c r="N180" s="179"/>
      <c r="O180" s="179"/>
      <c r="P180" s="179"/>
      <c r="Q180" s="179"/>
      <c r="R180" s="179"/>
      <c r="S180" s="181"/>
      <c r="T180" s="181"/>
      <c r="U180" s="181"/>
      <c r="V180" s="181"/>
      <c r="W180" s="181"/>
      <c r="X180" s="187"/>
      <c r="Y180" s="187"/>
      <c r="Z180" s="187"/>
      <c r="AA180" s="187"/>
      <c r="AB180" s="187"/>
    </row>
    <row r="181" spans="1:28">
      <c r="A181" s="179"/>
      <c r="B181" s="179"/>
      <c r="C181" s="179"/>
      <c r="D181" s="179"/>
      <c r="E181" s="179"/>
      <c r="F181" s="179"/>
      <c r="G181" s="179"/>
      <c r="H181" s="179"/>
      <c r="I181" s="179"/>
      <c r="J181" s="179"/>
      <c r="K181" s="179"/>
      <c r="L181" s="179"/>
      <c r="M181" s="179"/>
      <c r="N181" s="179"/>
      <c r="O181" s="179"/>
      <c r="P181" s="179"/>
      <c r="Q181" s="179"/>
      <c r="R181" s="179"/>
      <c r="S181" s="181"/>
      <c r="T181" s="181"/>
      <c r="U181" s="181"/>
      <c r="V181" s="181"/>
      <c r="W181" s="181"/>
      <c r="X181" s="187"/>
      <c r="Y181" s="187"/>
      <c r="Z181" s="187"/>
      <c r="AA181" s="187"/>
      <c r="AB181" s="187"/>
    </row>
    <row r="182" spans="1:28">
      <c r="A182" s="179"/>
      <c r="B182" s="179"/>
      <c r="C182" s="179"/>
      <c r="D182" s="179"/>
      <c r="E182" s="179"/>
      <c r="F182" s="179"/>
      <c r="G182" s="179"/>
      <c r="H182" s="179"/>
      <c r="I182" s="179"/>
      <c r="J182" s="179"/>
      <c r="K182" s="179"/>
      <c r="L182" s="179"/>
      <c r="M182" s="179"/>
      <c r="N182" s="179"/>
      <c r="O182" s="179"/>
      <c r="P182" s="179"/>
      <c r="Q182" s="179"/>
      <c r="R182" s="179"/>
      <c r="S182" s="181"/>
      <c r="T182" s="181"/>
      <c r="U182" s="181"/>
      <c r="V182" s="181"/>
      <c r="W182" s="181"/>
      <c r="X182" s="187"/>
      <c r="Y182" s="187"/>
      <c r="Z182" s="187"/>
      <c r="AA182" s="187"/>
      <c r="AB182" s="187"/>
    </row>
    <row r="183" spans="1:28">
      <c r="A183" s="179"/>
      <c r="B183" s="179"/>
      <c r="C183" s="179"/>
      <c r="D183" s="179"/>
      <c r="E183" s="179"/>
      <c r="F183" s="179"/>
      <c r="G183" s="179"/>
      <c r="H183" s="179"/>
      <c r="I183" s="179"/>
      <c r="J183" s="179"/>
      <c r="K183" s="179"/>
      <c r="L183" s="179"/>
      <c r="M183" s="179"/>
      <c r="N183" s="179"/>
      <c r="O183" s="179"/>
      <c r="P183" s="179"/>
      <c r="Q183" s="179"/>
      <c r="R183" s="179"/>
      <c r="S183" s="181"/>
      <c r="T183" s="181"/>
      <c r="U183" s="181"/>
      <c r="V183" s="181"/>
      <c r="W183" s="181"/>
      <c r="X183" s="187"/>
      <c r="Y183" s="187"/>
      <c r="Z183" s="187"/>
      <c r="AA183" s="187"/>
      <c r="AB183" s="187"/>
    </row>
    <row r="184" spans="1:28">
      <c r="A184" s="179"/>
      <c r="B184" s="179"/>
      <c r="C184" s="179"/>
      <c r="D184" s="179"/>
      <c r="E184" s="179"/>
      <c r="F184" s="179"/>
      <c r="G184" s="179"/>
      <c r="H184" s="179"/>
      <c r="I184" s="179"/>
      <c r="J184" s="179"/>
      <c r="K184" s="179"/>
      <c r="L184" s="179"/>
      <c r="M184" s="179"/>
      <c r="N184" s="179"/>
      <c r="O184" s="179"/>
      <c r="P184" s="179"/>
      <c r="Q184" s="179"/>
      <c r="R184" s="179"/>
      <c r="S184" s="181"/>
      <c r="T184" s="181"/>
      <c r="U184" s="181"/>
      <c r="V184" s="181"/>
      <c r="W184" s="181"/>
      <c r="X184" s="187"/>
      <c r="Y184" s="187"/>
      <c r="Z184" s="187"/>
      <c r="AA184" s="187"/>
      <c r="AB184" s="187"/>
    </row>
    <row r="185" spans="1:28">
      <c r="A185" s="179"/>
      <c r="B185" s="179"/>
      <c r="C185" s="179"/>
      <c r="D185" s="179"/>
      <c r="E185" s="179"/>
      <c r="F185" s="179"/>
      <c r="G185" s="179"/>
      <c r="H185" s="179"/>
      <c r="I185" s="179"/>
      <c r="J185" s="179"/>
      <c r="K185" s="179"/>
      <c r="L185" s="179"/>
      <c r="M185" s="179"/>
      <c r="N185" s="179"/>
      <c r="O185" s="179"/>
      <c r="P185" s="179"/>
      <c r="Q185" s="179"/>
      <c r="R185" s="179"/>
      <c r="S185" s="181"/>
      <c r="T185" s="181"/>
      <c r="U185" s="181"/>
      <c r="V185" s="181"/>
      <c r="W185" s="181"/>
      <c r="X185" s="187"/>
      <c r="Y185" s="187"/>
      <c r="Z185" s="187"/>
      <c r="AA185" s="187"/>
      <c r="AB185" s="187"/>
    </row>
    <row r="186" spans="1:28">
      <c r="A186" s="179"/>
      <c r="B186" s="179"/>
      <c r="C186" s="179"/>
      <c r="D186" s="179"/>
      <c r="E186" s="179"/>
      <c r="F186" s="179"/>
      <c r="G186" s="179"/>
      <c r="H186" s="179"/>
      <c r="I186" s="179"/>
      <c r="J186" s="179"/>
      <c r="K186" s="179"/>
      <c r="L186" s="179"/>
      <c r="M186" s="179"/>
      <c r="N186" s="179"/>
      <c r="O186" s="179"/>
      <c r="P186" s="179"/>
      <c r="Q186" s="179"/>
      <c r="R186" s="179"/>
      <c r="S186" s="181"/>
      <c r="T186" s="181"/>
      <c r="U186" s="181"/>
      <c r="V186" s="181"/>
      <c r="W186" s="181"/>
      <c r="X186" s="187"/>
      <c r="Y186" s="187"/>
      <c r="Z186" s="187"/>
      <c r="AA186" s="187"/>
      <c r="AB186" s="187"/>
    </row>
    <row r="187" spans="1:28">
      <c r="A187" s="179"/>
      <c r="B187" s="179"/>
      <c r="C187" s="179"/>
      <c r="D187" s="179"/>
      <c r="E187" s="179"/>
      <c r="F187" s="179"/>
      <c r="G187" s="179"/>
      <c r="H187" s="179"/>
      <c r="I187" s="179"/>
      <c r="J187" s="179"/>
      <c r="K187" s="179"/>
      <c r="L187" s="179"/>
      <c r="M187" s="179"/>
      <c r="N187" s="179"/>
      <c r="O187" s="179"/>
      <c r="P187" s="179"/>
      <c r="Q187" s="179"/>
      <c r="R187" s="179"/>
      <c r="S187" s="181"/>
      <c r="T187" s="181"/>
      <c r="U187" s="181"/>
      <c r="V187" s="181"/>
      <c r="W187" s="181"/>
      <c r="X187" s="187"/>
      <c r="Y187" s="187"/>
      <c r="Z187" s="187"/>
      <c r="AA187" s="187"/>
      <c r="AB187" s="187"/>
    </row>
    <row r="188" spans="1:28">
      <c r="A188" s="179"/>
      <c r="B188" s="179"/>
      <c r="C188" s="179"/>
      <c r="D188" s="179"/>
      <c r="E188" s="179"/>
      <c r="F188" s="179"/>
      <c r="G188" s="179"/>
      <c r="H188" s="179"/>
      <c r="I188" s="179"/>
      <c r="J188" s="179"/>
      <c r="K188" s="179"/>
      <c r="L188" s="179"/>
      <c r="M188" s="179"/>
      <c r="N188" s="179"/>
      <c r="O188" s="179"/>
      <c r="P188" s="179"/>
      <c r="Q188" s="179"/>
      <c r="R188" s="179"/>
      <c r="S188" s="181"/>
      <c r="T188" s="181"/>
      <c r="U188" s="181"/>
      <c r="V188" s="181"/>
      <c r="W188" s="181"/>
      <c r="X188" s="187"/>
      <c r="Y188" s="187"/>
      <c r="Z188" s="187"/>
      <c r="AA188" s="187"/>
      <c r="AB188" s="187"/>
    </row>
    <row r="189" spans="1:28">
      <c r="A189" s="179"/>
      <c r="B189" s="179"/>
      <c r="C189" s="179"/>
      <c r="D189" s="179"/>
      <c r="E189" s="179"/>
      <c r="F189" s="179"/>
      <c r="G189" s="179"/>
      <c r="H189" s="179"/>
      <c r="I189" s="179"/>
      <c r="J189" s="179"/>
      <c r="K189" s="179"/>
      <c r="L189" s="179"/>
      <c r="M189" s="179"/>
      <c r="N189" s="179"/>
      <c r="O189" s="179"/>
      <c r="P189" s="179"/>
      <c r="Q189" s="179"/>
      <c r="R189" s="179"/>
      <c r="S189" s="181"/>
      <c r="T189" s="181"/>
      <c r="U189" s="181"/>
      <c r="V189" s="181"/>
      <c r="W189" s="181"/>
      <c r="X189" s="187"/>
      <c r="Y189" s="187"/>
      <c r="Z189" s="187"/>
      <c r="AA189" s="187"/>
      <c r="AB189" s="187"/>
    </row>
    <row r="190" spans="1:28">
      <c r="A190" s="179"/>
      <c r="B190" s="179"/>
      <c r="C190" s="179"/>
      <c r="D190" s="179"/>
      <c r="E190" s="179"/>
      <c r="F190" s="179"/>
      <c r="G190" s="179"/>
      <c r="H190" s="179"/>
      <c r="I190" s="179"/>
      <c r="J190" s="179"/>
      <c r="K190" s="179"/>
      <c r="L190" s="179"/>
      <c r="M190" s="179"/>
      <c r="N190" s="179"/>
      <c r="O190" s="179"/>
      <c r="P190" s="179"/>
      <c r="Q190" s="179"/>
      <c r="R190" s="179"/>
      <c r="S190" s="181"/>
      <c r="T190" s="181"/>
      <c r="U190" s="181"/>
      <c r="V190" s="181"/>
      <c r="W190" s="181"/>
      <c r="X190" s="187"/>
      <c r="Y190" s="187"/>
      <c r="Z190" s="187"/>
      <c r="AA190" s="187"/>
      <c r="AB190" s="187"/>
    </row>
    <row r="191" spans="1:28">
      <c r="A191" s="179"/>
      <c r="B191" s="179"/>
      <c r="C191" s="179"/>
      <c r="D191" s="179"/>
      <c r="E191" s="179"/>
      <c r="F191" s="179"/>
      <c r="G191" s="179"/>
      <c r="H191" s="179"/>
      <c r="I191" s="179"/>
      <c r="J191" s="179"/>
      <c r="K191" s="179"/>
      <c r="L191" s="179"/>
      <c r="M191" s="179"/>
      <c r="N191" s="179"/>
      <c r="O191" s="179"/>
      <c r="P191" s="179"/>
      <c r="Q191" s="179"/>
      <c r="R191" s="179"/>
      <c r="S191" s="181"/>
      <c r="T191" s="181"/>
      <c r="U191" s="181"/>
      <c r="V191" s="181"/>
      <c r="W191" s="181"/>
      <c r="X191" s="187"/>
      <c r="Y191" s="187"/>
      <c r="Z191" s="187"/>
      <c r="AA191" s="187"/>
      <c r="AB191" s="187"/>
    </row>
    <row r="192" spans="1:28">
      <c r="A192" s="179"/>
      <c r="B192" s="179"/>
      <c r="C192" s="179"/>
      <c r="D192" s="179"/>
      <c r="E192" s="179"/>
      <c r="F192" s="179"/>
      <c r="G192" s="179"/>
      <c r="H192" s="179"/>
      <c r="I192" s="179"/>
      <c r="J192" s="179"/>
      <c r="K192" s="179"/>
      <c r="L192" s="179"/>
      <c r="M192" s="179"/>
      <c r="N192" s="179"/>
      <c r="O192" s="179"/>
      <c r="P192" s="179"/>
      <c r="Q192" s="179"/>
      <c r="R192" s="179"/>
      <c r="S192" s="181"/>
      <c r="T192" s="181"/>
      <c r="U192" s="181"/>
      <c r="V192" s="181"/>
      <c r="W192" s="181"/>
      <c r="X192" s="187"/>
      <c r="Y192" s="187"/>
      <c r="Z192" s="187"/>
      <c r="AA192" s="187"/>
      <c r="AB192" s="187"/>
    </row>
    <row r="193" spans="1:28">
      <c r="A193" s="179"/>
      <c r="B193" s="179"/>
      <c r="C193" s="179"/>
      <c r="D193" s="179"/>
      <c r="E193" s="179"/>
      <c r="F193" s="179"/>
      <c r="G193" s="179"/>
      <c r="H193" s="179"/>
      <c r="I193" s="179"/>
      <c r="J193" s="179"/>
      <c r="K193" s="179"/>
      <c r="L193" s="179"/>
      <c r="M193" s="179"/>
      <c r="N193" s="179"/>
      <c r="O193" s="179"/>
      <c r="P193" s="179"/>
      <c r="Q193" s="179"/>
      <c r="R193" s="179"/>
      <c r="S193" s="181"/>
      <c r="T193" s="181"/>
      <c r="U193" s="181"/>
      <c r="V193" s="181"/>
      <c r="W193" s="181"/>
      <c r="X193" s="187"/>
      <c r="Y193" s="187"/>
      <c r="Z193" s="187"/>
      <c r="AA193" s="187"/>
      <c r="AB193" s="187"/>
    </row>
    <row r="194" spans="1:28">
      <c r="A194" s="179"/>
      <c r="B194" s="179"/>
      <c r="C194" s="179"/>
      <c r="D194" s="179"/>
      <c r="E194" s="179"/>
      <c r="F194" s="179"/>
      <c r="G194" s="179"/>
      <c r="H194" s="179"/>
      <c r="I194" s="179"/>
      <c r="J194" s="179"/>
      <c r="K194" s="179"/>
      <c r="L194" s="179"/>
      <c r="M194" s="179"/>
      <c r="N194" s="179"/>
      <c r="O194" s="179"/>
      <c r="P194" s="179"/>
      <c r="Q194" s="179"/>
      <c r="R194" s="179"/>
      <c r="S194" s="181"/>
      <c r="T194" s="181"/>
      <c r="U194" s="181"/>
      <c r="V194" s="181"/>
      <c r="W194" s="181"/>
      <c r="X194" s="187"/>
      <c r="Y194" s="187"/>
      <c r="Z194" s="187"/>
      <c r="AA194" s="187"/>
      <c r="AB194" s="187"/>
    </row>
    <row r="195" spans="1:28">
      <c r="A195" s="179"/>
      <c r="B195" s="179"/>
      <c r="C195" s="179"/>
      <c r="D195" s="179"/>
      <c r="E195" s="179"/>
      <c r="F195" s="179"/>
      <c r="G195" s="179"/>
      <c r="H195" s="179"/>
      <c r="I195" s="179"/>
      <c r="J195" s="179"/>
      <c r="K195" s="179"/>
      <c r="L195" s="179"/>
      <c r="M195" s="179"/>
      <c r="N195" s="179"/>
      <c r="O195" s="179"/>
      <c r="P195" s="179"/>
      <c r="Q195" s="179"/>
      <c r="R195" s="179"/>
      <c r="S195" s="181"/>
      <c r="T195" s="181"/>
      <c r="U195" s="181"/>
      <c r="V195" s="181"/>
      <c r="W195" s="181"/>
      <c r="X195" s="187"/>
      <c r="Y195" s="187"/>
      <c r="Z195" s="187"/>
      <c r="AA195" s="187"/>
      <c r="AB195" s="187"/>
    </row>
    <row r="196" spans="1:28">
      <c r="A196" s="179"/>
      <c r="B196" s="179"/>
      <c r="C196" s="179"/>
      <c r="D196" s="179"/>
      <c r="E196" s="179"/>
      <c r="F196" s="179"/>
      <c r="G196" s="179"/>
      <c r="H196" s="179"/>
      <c r="I196" s="179"/>
      <c r="J196" s="179"/>
      <c r="K196" s="179"/>
      <c r="L196" s="179"/>
      <c r="M196" s="179"/>
      <c r="N196" s="179"/>
      <c r="O196" s="179"/>
      <c r="P196" s="179"/>
      <c r="Q196" s="179"/>
      <c r="R196" s="179"/>
      <c r="S196" s="181"/>
      <c r="T196" s="181"/>
      <c r="U196" s="181"/>
      <c r="V196" s="181"/>
      <c r="W196" s="181"/>
      <c r="X196" s="187"/>
      <c r="Y196" s="187"/>
      <c r="Z196" s="187"/>
      <c r="AA196" s="187"/>
      <c r="AB196" s="187"/>
    </row>
    <row r="197" spans="1:28">
      <c r="A197" s="179"/>
      <c r="B197" s="179"/>
      <c r="C197" s="179"/>
      <c r="D197" s="179"/>
      <c r="E197" s="179"/>
      <c r="F197" s="179"/>
      <c r="G197" s="179"/>
      <c r="H197" s="179"/>
      <c r="I197" s="179"/>
      <c r="J197" s="179"/>
      <c r="K197" s="179"/>
      <c r="L197" s="179"/>
      <c r="M197" s="179"/>
      <c r="N197" s="179"/>
      <c r="O197" s="179"/>
      <c r="P197" s="179"/>
      <c r="Q197" s="179"/>
      <c r="R197" s="179"/>
      <c r="S197" s="181"/>
      <c r="T197" s="181"/>
      <c r="U197" s="181"/>
      <c r="V197" s="181"/>
      <c r="W197" s="181"/>
      <c r="X197" s="187"/>
      <c r="Y197" s="187"/>
      <c r="Z197" s="187"/>
      <c r="AA197" s="187"/>
      <c r="AB197" s="187"/>
    </row>
    <row r="198" spans="1:28">
      <c r="A198" s="179"/>
      <c r="B198" s="179"/>
      <c r="C198" s="179"/>
      <c r="D198" s="179"/>
      <c r="E198" s="179"/>
      <c r="F198" s="179"/>
      <c r="G198" s="179"/>
      <c r="H198" s="179"/>
      <c r="I198" s="179"/>
      <c r="J198" s="179"/>
      <c r="K198" s="179"/>
      <c r="L198" s="179"/>
      <c r="M198" s="179"/>
      <c r="N198" s="179"/>
      <c r="O198" s="179"/>
      <c r="P198" s="179"/>
      <c r="Q198" s="179"/>
      <c r="R198" s="179"/>
      <c r="S198" s="181"/>
      <c r="T198" s="181"/>
      <c r="U198" s="181"/>
      <c r="V198" s="181"/>
      <c r="W198" s="181"/>
      <c r="X198" s="187"/>
      <c r="Y198" s="187"/>
      <c r="Z198" s="187"/>
      <c r="AA198" s="187"/>
      <c r="AB198" s="187"/>
    </row>
    <row r="199" spans="1:28">
      <c r="A199" s="179"/>
      <c r="B199" s="179"/>
      <c r="C199" s="179"/>
      <c r="D199" s="179"/>
      <c r="E199" s="179"/>
      <c r="F199" s="179"/>
      <c r="G199" s="179"/>
      <c r="H199" s="179"/>
      <c r="I199" s="179"/>
      <c r="J199" s="179"/>
      <c r="K199" s="179"/>
      <c r="L199" s="179"/>
      <c r="M199" s="179"/>
      <c r="N199" s="179"/>
      <c r="O199" s="179"/>
      <c r="P199" s="179"/>
      <c r="Q199" s="179"/>
      <c r="R199" s="179"/>
      <c r="S199" s="181"/>
      <c r="T199" s="181"/>
      <c r="U199" s="181"/>
      <c r="V199" s="181"/>
      <c r="W199" s="181"/>
      <c r="X199" s="187"/>
      <c r="Y199" s="187"/>
      <c r="Z199" s="187"/>
      <c r="AA199" s="187"/>
      <c r="AB199" s="187"/>
    </row>
    <row r="200" spans="1:28">
      <c r="A200" s="179"/>
      <c r="B200" s="179"/>
      <c r="C200" s="179"/>
      <c r="D200" s="179"/>
      <c r="E200" s="179"/>
      <c r="F200" s="179"/>
      <c r="G200" s="179"/>
      <c r="H200" s="179"/>
      <c r="I200" s="179"/>
      <c r="J200" s="179"/>
      <c r="K200" s="179"/>
      <c r="L200" s="179"/>
      <c r="M200" s="179"/>
      <c r="N200" s="179"/>
      <c r="O200" s="179"/>
      <c r="P200" s="179"/>
      <c r="Q200" s="179"/>
      <c r="R200" s="179"/>
      <c r="S200" s="181"/>
      <c r="T200" s="181"/>
      <c r="U200" s="181"/>
      <c r="V200" s="181"/>
      <c r="W200" s="181"/>
      <c r="X200" s="187"/>
      <c r="Y200" s="187"/>
      <c r="Z200" s="187"/>
      <c r="AA200" s="187"/>
      <c r="AB200" s="187"/>
    </row>
    <row r="201" spans="1:28">
      <c r="A201" s="179"/>
      <c r="B201" s="179"/>
      <c r="C201" s="179"/>
      <c r="D201" s="179"/>
      <c r="E201" s="179"/>
      <c r="F201" s="179"/>
      <c r="G201" s="179"/>
      <c r="H201" s="179"/>
      <c r="I201" s="179"/>
      <c r="J201" s="179"/>
      <c r="K201" s="179"/>
      <c r="L201" s="179"/>
      <c r="M201" s="179"/>
      <c r="N201" s="179"/>
      <c r="O201" s="179"/>
      <c r="P201" s="179"/>
      <c r="Q201" s="179"/>
      <c r="R201" s="179"/>
      <c r="S201" s="181"/>
      <c r="T201" s="181"/>
      <c r="U201" s="181"/>
      <c r="V201" s="181"/>
      <c r="W201" s="181"/>
      <c r="X201" s="187"/>
      <c r="Y201" s="187"/>
      <c r="Z201" s="187"/>
      <c r="AA201" s="187"/>
      <c r="AB201" s="187"/>
    </row>
    <row r="202" spans="1:28">
      <c r="A202" s="179"/>
      <c r="B202" s="179"/>
      <c r="C202" s="179"/>
      <c r="D202" s="179"/>
      <c r="E202" s="179"/>
      <c r="F202" s="179"/>
      <c r="G202" s="179"/>
      <c r="H202" s="179"/>
      <c r="I202" s="179"/>
      <c r="J202" s="179"/>
      <c r="K202" s="179"/>
      <c r="L202" s="179"/>
      <c r="M202" s="179"/>
      <c r="N202" s="179"/>
      <c r="O202" s="179"/>
      <c r="P202" s="179"/>
      <c r="Q202" s="179"/>
      <c r="R202" s="179"/>
      <c r="S202" s="181"/>
      <c r="T202" s="181"/>
      <c r="U202" s="181"/>
      <c r="V202" s="181"/>
      <c r="W202" s="181"/>
      <c r="X202" s="187"/>
      <c r="Y202" s="187"/>
      <c r="Z202" s="187"/>
      <c r="AA202" s="187"/>
      <c r="AB202" s="187"/>
    </row>
    <row r="203" spans="1:28">
      <c r="A203" s="179"/>
      <c r="B203" s="179"/>
      <c r="C203" s="179"/>
      <c r="D203" s="179"/>
      <c r="E203" s="179"/>
      <c r="F203" s="179"/>
      <c r="G203" s="179"/>
      <c r="H203" s="179"/>
      <c r="I203" s="179"/>
      <c r="J203" s="179"/>
      <c r="K203" s="179"/>
      <c r="L203" s="179"/>
      <c r="M203" s="179"/>
      <c r="N203" s="179"/>
      <c r="O203" s="179"/>
      <c r="P203" s="179"/>
      <c r="Q203" s="179"/>
      <c r="R203" s="179"/>
      <c r="S203" s="181"/>
      <c r="T203" s="181"/>
      <c r="U203" s="181"/>
      <c r="V203" s="181"/>
      <c r="W203" s="181"/>
      <c r="X203" s="187"/>
      <c r="Y203" s="187"/>
      <c r="Z203" s="187"/>
      <c r="AA203" s="187"/>
      <c r="AB203" s="187"/>
    </row>
    <row r="204" spans="1:28">
      <c r="A204" s="179"/>
      <c r="B204" s="179"/>
      <c r="C204" s="179"/>
      <c r="D204" s="179"/>
      <c r="E204" s="179"/>
      <c r="F204" s="179"/>
      <c r="G204" s="179"/>
      <c r="H204" s="179"/>
      <c r="I204" s="179"/>
      <c r="J204" s="179"/>
      <c r="K204" s="179"/>
      <c r="L204" s="179"/>
      <c r="M204" s="179"/>
      <c r="N204" s="179"/>
      <c r="O204" s="179"/>
      <c r="P204" s="179"/>
      <c r="Q204" s="179"/>
      <c r="R204" s="179"/>
      <c r="S204" s="181"/>
      <c r="T204" s="181"/>
      <c r="U204" s="181"/>
      <c r="V204" s="181"/>
      <c r="W204" s="181"/>
      <c r="X204" s="187"/>
      <c r="Y204" s="187"/>
      <c r="Z204" s="187"/>
      <c r="AA204" s="187"/>
      <c r="AB204" s="187"/>
    </row>
    <row r="205" spans="1:28">
      <c r="A205" s="179"/>
      <c r="B205" s="179"/>
      <c r="C205" s="179"/>
      <c r="D205" s="179"/>
      <c r="E205" s="179"/>
      <c r="F205" s="179"/>
      <c r="G205" s="179"/>
      <c r="H205" s="179"/>
      <c r="I205" s="179"/>
      <c r="J205" s="179"/>
      <c r="K205" s="179"/>
      <c r="L205" s="179"/>
      <c r="M205" s="179"/>
      <c r="N205" s="179"/>
      <c r="O205" s="179"/>
      <c r="P205" s="179"/>
      <c r="Q205" s="179"/>
      <c r="R205" s="179"/>
      <c r="S205" s="181"/>
      <c r="T205" s="181"/>
      <c r="U205" s="181"/>
      <c r="V205" s="181"/>
      <c r="W205" s="181"/>
      <c r="X205" s="187"/>
      <c r="Y205" s="187"/>
      <c r="Z205" s="187"/>
      <c r="AA205" s="187"/>
      <c r="AB205" s="187"/>
    </row>
    <row r="206" spans="1:28">
      <c r="A206" s="179"/>
      <c r="B206" s="179"/>
      <c r="C206" s="179"/>
      <c r="D206" s="179"/>
      <c r="E206" s="179"/>
      <c r="F206" s="179"/>
      <c r="G206" s="179"/>
      <c r="H206" s="179"/>
      <c r="I206" s="179"/>
      <c r="J206" s="179"/>
      <c r="K206" s="179"/>
      <c r="L206" s="179"/>
      <c r="M206" s="179"/>
      <c r="N206" s="179"/>
      <c r="O206" s="179"/>
      <c r="P206" s="179"/>
      <c r="Q206" s="179"/>
      <c r="R206" s="179"/>
      <c r="S206" s="181"/>
      <c r="T206" s="181"/>
      <c r="U206" s="181"/>
      <c r="V206" s="181"/>
      <c r="W206" s="181"/>
      <c r="X206" s="187"/>
      <c r="Y206" s="187"/>
      <c r="Z206" s="187"/>
      <c r="AA206" s="187"/>
      <c r="AB206" s="187"/>
    </row>
    <row r="207" spans="1:28">
      <c r="A207" s="179"/>
      <c r="B207" s="179"/>
      <c r="C207" s="179"/>
      <c r="D207" s="179"/>
      <c r="E207" s="179"/>
      <c r="F207" s="179"/>
      <c r="G207" s="179"/>
      <c r="H207" s="179"/>
      <c r="I207" s="179"/>
      <c r="J207" s="179"/>
      <c r="K207" s="179"/>
      <c r="L207" s="179"/>
      <c r="M207" s="179"/>
      <c r="N207" s="179"/>
      <c r="O207" s="179"/>
      <c r="P207" s="179"/>
      <c r="Q207" s="179"/>
      <c r="R207" s="179"/>
      <c r="S207" s="181"/>
      <c r="T207" s="181"/>
      <c r="U207" s="181"/>
      <c r="V207" s="181"/>
      <c r="W207" s="181"/>
      <c r="X207" s="187"/>
      <c r="Y207" s="187"/>
      <c r="Z207" s="187"/>
      <c r="AA207" s="187"/>
      <c r="AB207" s="187"/>
    </row>
    <row r="208" spans="1:28">
      <c r="A208" s="179"/>
      <c r="B208" s="179"/>
      <c r="C208" s="179"/>
      <c r="D208" s="179"/>
      <c r="E208" s="179"/>
      <c r="F208" s="179"/>
      <c r="G208" s="179"/>
      <c r="H208" s="179"/>
      <c r="I208" s="179"/>
      <c r="J208" s="179"/>
      <c r="K208" s="179"/>
      <c r="L208" s="179"/>
      <c r="M208" s="179"/>
      <c r="N208" s="179"/>
      <c r="O208" s="179"/>
      <c r="P208" s="179"/>
      <c r="Q208" s="179"/>
      <c r="R208" s="179"/>
      <c r="S208" s="181"/>
      <c r="T208" s="181"/>
      <c r="U208" s="181"/>
      <c r="V208" s="181"/>
      <c r="W208" s="181"/>
      <c r="X208" s="187"/>
      <c r="Y208" s="187"/>
      <c r="Z208" s="187"/>
      <c r="AA208" s="187"/>
      <c r="AB208" s="187"/>
    </row>
    <row r="209" spans="1:28">
      <c r="A209" s="179"/>
      <c r="B209" s="179"/>
      <c r="C209" s="179"/>
      <c r="D209" s="179"/>
      <c r="E209" s="179"/>
      <c r="F209" s="179"/>
      <c r="G209" s="179"/>
      <c r="H209" s="179"/>
      <c r="I209" s="179"/>
      <c r="J209" s="179"/>
      <c r="K209" s="179"/>
      <c r="L209" s="179"/>
      <c r="M209" s="179"/>
      <c r="N209" s="179"/>
      <c r="O209" s="179"/>
      <c r="P209" s="179"/>
      <c r="Q209" s="179"/>
      <c r="R209" s="179"/>
      <c r="S209" s="181"/>
      <c r="T209" s="181"/>
      <c r="U209" s="181"/>
      <c r="V209" s="181"/>
      <c r="W209" s="181"/>
      <c r="X209" s="187"/>
      <c r="Y209" s="187"/>
      <c r="Z209" s="187"/>
      <c r="AA209" s="187"/>
      <c r="AB209" s="187"/>
    </row>
    <row r="210" spans="1:28">
      <c r="A210" s="179"/>
      <c r="B210" s="179"/>
      <c r="C210" s="179"/>
      <c r="D210" s="179"/>
      <c r="E210" s="179"/>
      <c r="F210" s="179"/>
      <c r="G210" s="179"/>
      <c r="H210" s="179"/>
      <c r="I210" s="179"/>
      <c r="J210" s="179"/>
      <c r="K210" s="179"/>
      <c r="L210" s="179"/>
      <c r="M210" s="179"/>
      <c r="N210" s="179"/>
      <c r="O210" s="179"/>
      <c r="P210" s="179"/>
      <c r="Q210" s="179"/>
      <c r="R210" s="179"/>
      <c r="S210" s="181"/>
      <c r="T210" s="181"/>
      <c r="U210" s="181"/>
      <c r="V210" s="181"/>
      <c r="W210" s="181"/>
      <c r="X210" s="187"/>
      <c r="Y210" s="187"/>
      <c r="Z210" s="187"/>
      <c r="AA210" s="187"/>
      <c r="AB210" s="187"/>
    </row>
    <row r="211" spans="1:28">
      <c r="A211" s="179"/>
      <c r="B211" s="179"/>
      <c r="C211" s="179"/>
      <c r="D211" s="179"/>
      <c r="E211" s="179"/>
      <c r="F211" s="179"/>
      <c r="G211" s="179"/>
      <c r="H211" s="179"/>
      <c r="I211" s="179"/>
      <c r="J211" s="179"/>
      <c r="K211" s="179"/>
      <c r="L211" s="179"/>
      <c r="M211" s="179"/>
      <c r="N211" s="179"/>
      <c r="O211" s="179"/>
      <c r="P211" s="179"/>
      <c r="Q211" s="179"/>
      <c r="R211" s="179"/>
      <c r="S211" s="181"/>
      <c r="T211" s="181"/>
      <c r="U211" s="181"/>
      <c r="V211" s="181"/>
      <c r="W211" s="181"/>
      <c r="X211" s="187"/>
      <c r="Y211" s="187"/>
      <c r="Z211" s="187"/>
      <c r="AA211" s="187"/>
      <c r="AB211" s="187"/>
    </row>
    <row r="212" spans="1:28">
      <c r="A212" s="179"/>
      <c r="B212" s="179"/>
      <c r="C212" s="179"/>
      <c r="D212" s="179"/>
      <c r="E212" s="179"/>
      <c r="F212" s="179"/>
      <c r="G212" s="179"/>
      <c r="H212" s="179"/>
      <c r="I212" s="179"/>
      <c r="J212" s="179"/>
      <c r="K212" s="179"/>
      <c r="L212" s="179"/>
      <c r="M212" s="179"/>
      <c r="N212" s="179"/>
      <c r="O212" s="179"/>
      <c r="P212" s="179"/>
      <c r="Q212" s="179"/>
      <c r="R212" s="179"/>
      <c r="S212" s="181"/>
      <c r="T212" s="181"/>
      <c r="U212" s="181"/>
      <c r="V212" s="181"/>
      <c r="W212" s="181"/>
      <c r="X212" s="187"/>
      <c r="Y212" s="187"/>
      <c r="Z212" s="187"/>
      <c r="AA212" s="187"/>
      <c r="AB212" s="187"/>
    </row>
    <row r="213" spans="1:28">
      <c r="A213" s="179"/>
      <c r="B213" s="179"/>
      <c r="C213" s="179"/>
      <c r="D213" s="179"/>
      <c r="E213" s="179"/>
      <c r="F213" s="179"/>
      <c r="G213" s="179"/>
      <c r="H213" s="179"/>
      <c r="I213" s="179"/>
      <c r="J213" s="179"/>
      <c r="K213" s="179"/>
      <c r="L213" s="179"/>
      <c r="M213" s="179"/>
      <c r="N213" s="179"/>
      <c r="O213" s="179"/>
      <c r="P213" s="179"/>
      <c r="Q213" s="179"/>
      <c r="R213" s="179"/>
      <c r="S213" s="181"/>
      <c r="T213" s="181"/>
      <c r="U213" s="181"/>
      <c r="V213" s="181"/>
      <c r="W213" s="181"/>
      <c r="X213" s="187"/>
      <c r="Y213" s="187"/>
      <c r="Z213" s="187"/>
      <c r="AA213" s="187"/>
      <c r="AB213" s="187"/>
    </row>
    <row r="214" spans="1:28">
      <c r="A214" s="179"/>
      <c r="B214" s="179"/>
      <c r="C214" s="179"/>
      <c r="D214" s="179"/>
      <c r="E214" s="179"/>
      <c r="F214" s="179"/>
      <c r="G214" s="179"/>
      <c r="H214" s="179"/>
      <c r="I214" s="179"/>
      <c r="J214" s="179"/>
      <c r="K214" s="179"/>
      <c r="L214" s="179"/>
      <c r="M214" s="179"/>
      <c r="N214" s="179"/>
      <c r="O214" s="179"/>
      <c r="P214" s="179"/>
      <c r="Q214" s="179"/>
      <c r="R214" s="179"/>
      <c r="S214" s="181"/>
      <c r="T214" s="181"/>
      <c r="U214" s="181"/>
      <c r="V214" s="181"/>
      <c r="W214" s="181"/>
      <c r="X214" s="187"/>
      <c r="Y214" s="187"/>
      <c r="Z214" s="187"/>
      <c r="AA214" s="187"/>
      <c r="AB214" s="187"/>
    </row>
    <row r="215" spans="1:28">
      <c r="A215" s="179"/>
      <c r="B215" s="179"/>
      <c r="C215" s="179"/>
      <c r="D215" s="179"/>
      <c r="E215" s="179"/>
      <c r="F215" s="179"/>
      <c r="G215" s="179"/>
      <c r="H215" s="179"/>
      <c r="I215" s="179"/>
      <c r="J215" s="179"/>
      <c r="K215" s="179"/>
      <c r="L215" s="179"/>
      <c r="M215" s="179"/>
      <c r="N215" s="179"/>
      <c r="O215" s="179"/>
      <c r="P215" s="179"/>
      <c r="Q215" s="179"/>
      <c r="R215" s="179"/>
      <c r="S215" s="181"/>
      <c r="T215" s="181"/>
      <c r="U215" s="181"/>
      <c r="V215" s="181"/>
      <c r="W215" s="181"/>
      <c r="X215" s="187"/>
      <c r="Y215" s="187"/>
      <c r="Z215" s="187"/>
      <c r="AA215" s="187"/>
      <c r="AB215" s="187"/>
    </row>
    <row r="216" spans="1:28">
      <c r="A216" s="179"/>
      <c r="B216" s="179"/>
      <c r="C216" s="179"/>
      <c r="D216" s="179"/>
      <c r="E216" s="179"/>
      <c r="F216" s="179"/>
      <c r="G216" s="179"/>
      <c r="H216" s="179"/>
      <c r="I216" s="179"/>
      <c r="J216" s="179"/>
      <c r="K216" s="179"/>
      <c r="L216" s="179"/>
      <c r="M216" s="179"/>
      <c r="N216" s="179"/>
      <c r="O216" s="179"/>
      <c r="P216" s="179"/>
      <c r="Q216" s="179"/>
      <c r="R216" s="179"/>
      <c r="S216" s="181"/>
      <c r="T216" s="181"/>
      <c r="U216" s="181"/>
      <c r="V216" s="181"/>
      <c r="W216" s="181"/>
      <c r="X216" s="187"/>
      <c r="Y216" s="187"/>
      <c r="Z216" s="187"/>
      <c r="AA216" s="187"/>
      <c r="AB216" s="187"/>
    </row>
    <row r="217" spans="1:28">
      <c r="A217" s="179"/>
      <c r="B217" s="179"/>
      <c r="C217" s="179"/>
      <c r="D217" s="179"/>
      <c r="E217" s="179"/>
      <c r="F217" s="179"/>
      <c r="G217" s="179"/>
      <c r="H217" s="179"/>
      <c r="I217" s="179"/>
      <c r="J217" s="179"/>
      <c r="K217" s="179"/>
      <c r="L217" s="179"/>
      <c r="M217" s="179"/>
      <c r="N217" s="179"/>
      <c r="O217" s="179"/>
      <c r="P217" s="179"/>
      <c r="Q217" s="179"/>
      <c r="R217" s="179"/>
      <c r="S217" s="181"/>
      <c r="T217" s="181"/>
      <c r="U217" s="181"/>
      <c r="V217" s="181"/>
      <c r="W217" s="181"/>
      <c r="X217" s="187"/>
      <c r="Y217" s="187"/>
      <c r="Z217" s="187"/>
      <c r="AA217" s="187"/>
      <c r="AB217" s="187"/>
    </row>
    <row r="218" spans="1:28">
      <c r="A218" s="179"/>
      <c r="B218" s="179"/>
      <c r="C218" s="179"/>
      <c r="D218" s="179"/>
      <c r="E218" s="179"/>
      <c r="F218" s="179"/>
      <c r="G218" s="179"/>
      <c r="H218" s="179"/>
      <c r="I218" s="179"/>
      <c r="J218" s="179"/>
      <c r="K218" s="179"/>
      <c r="L218" s="179"/>
      <c r="M218" s="179"/>
      <c r="N218" s="179"/>
      <c r="O218" s="179"/>
      <c r="P218" s="179"/>
      <c r="Q218" s="179"/>
      <c r="R218" s="179"/>
      <c r="S218" s="181"/>
      <c r="T218" s="181"/>
      <c r="U218" s="181"/>
      <c r="V218" s="181"/>
      <c r="W218" s="181"/>
      <c r="X218" s="187"/>
      <c r="Y218" s="187"/>
      <c r="Z218" s="187"/>
      <c r="AA218" s="187"/>
      <c r="AB218" s="187"/>
    </row>
    <row r="219" spans="1:28">
      <c r="A219" s="179"/>
      <c r="B219" s="179"/>
      <c r="C219" s="179"/>
      <c r="D219" s="179"/>
      <c r="E219" s="179"/>
      <c r="F219" s="179"/>
      <c r="G219" s="179"/>
      <c r="H219" s="179"/>
      <c r="I219" s="179"/>
      <c r="J219" s="179"/>
      <c r="K219" s="179"/>
      <c r="L219" s="179"/>
      <c r="M219" s="179"/>
      <c r="N219" s="179"/>
      <c r="O219" s="179"/>
      <c r="P219" s="179"/>
      <c r="Q219" s="179"/>
      <c r="R219" s="179"/>
      <c r="S219" s="181"/>
      <c r="T219" s="181"/>
      <c r="U219" s="181"/>
      <c r="V219" s="181"/>
      <c r="W219" s="181"/>
      <c r="X219" s="187"/>
      <c r="Y219" s="187"/>
      <c r="Z219" s="187"/>
      <c r="AA219" s="187"/>
      <c r="AB219" s="187"/>
    </row>
    <row r="220" spans="1:28">
      <c r="A220" s="179"/>
      <c r="B220" s="179"/>
      <c r="C220" s="179"/>
      <c r="D220" s="179"/>
      <c r="E220" s="179"/>
      <c r="F220" s="179"/>
      <c r="G220" s="179"/>
      <c r="H220" s="179"/>
      <c r="I220" s="179"/>
      <c r="J220" s="179"/>
      <c r="K220" s="179"/>
      <c r="L220" s="179"/>
      <c r="M220" s="179"/>
      <c r="N220" s="179"/>
      <c r="O220" s="179"/>
      <c r="P220" s="179"/>
      <c r="Q220" s="179"/>
      <c r="R220" s="179"/>
      <c r="S220" s="181"/>
      <c r="T220" s="181"/>
      <c r="U220" s="181"/>
      <c r="V220" s="181"/>
      <c r="W220" s="181"/>
      <c r="X220" s="187"/>
      <c r="Y220" s="187"/>
      <c r="Z220" s="187"/>
      <c r="AA220" s="187"/>
      <c r="AB220" s="187"/>
    </row>
    <row r="221" spans="1:28">
      <c r="A221" s="179"/>
      <c r="B221" s="179"/>
      <c r="C221" s="179"/>
      <c r="D221" s="179"/>
      <c r="E221" s="179"/>
      <c r="F221" s="179"/>
      <c r="G221" s="179"/>
      <c r="H221" s="179"/>
      <c r="I221" s="179"/>
      <c r="J221" s="179"/>
      <c r="K221" s="179"/>
      <c r="L221" s="179"/>
      <c r="M221" s="179"/>
      <c r="N221" s="179"/>
      <c r="O221" s="179"/>
      <c r="P221" s="179"/>
      <c r="Q221" s="179"/>
      <c r="R221" s="179"/>
      <c r="S221" s="181"/>
      <c r="T221" s="181"/>
      <c r="U221" s="181"/>
      <c r="V221" s="181"/>
      <c r="W221" s="181"/>
      <c r="X221" s="187"/>
      <c r="Y221" s="187"/>
      <c r="Z221" s="187"/>
      <c r="AA221" s="187"/>
      <c r="AB221" s="187"/>
    </row>
    <row r="222" spans="1:28">
      <c r="A222" s="179"/>
      <c r="B222" s="179"/>
      <c r="C222" s="179"/>
      <c r="D222" s="179"/>
      <c r="E222" s="179"/>
      <c r="F222" s="179"/>
      <c r="G222" s="179"/>
      <c r="H222" s="179"/>
      <c r="I222" s="179"/>
      <c r="J222" s="179"/>
      <c r="K222" s="179"/>
      <c r="L222" s="179"/>
      <c r="M222" s="179"/>
      <c r="N222" s="179"/>
      <c r="O222" s="179"/>
      <c r="P222" s="179"/>
      <c r="Q222" s="179"/>
      <c r="R222" s="179"/>
      <c r="S222" s="181"/>
      <c r="T222" s="181"/>
      <c r="U222" s="181"/>
      <c r="V222" s="181"/>
      <c r="W222" s="181"/>
      <c r="X222" s="187"/>
      <c r="Y222" s="187"/>
      <c r="Z222" s="187"/>
      <c r="AA222" s="187"/>
      <c r="AB222" s="187"/>
    </row>
    <row r="223" spans="1:28">
      <c r="A223" s="179"/>
      <c r="B223" s="179"/>
      <c r="C223" s="179"/>
      <c r="D223" s="179"/>
      <c r="E223" s="179"/>
      <c r="F223" s="179"/>
      <c r="G223" s="179"/>
      <c r="H223" s="179"/>
      <c r="I223" s="179"/>
      <c r="J223" s="179"/>
      <c r="K223" s="179"/>
      <c r="L223" s="179"/>
      <c r="M223" s="179"/>
      <c r="N223" s="179"/>
      <c r="O223" s="179"/>
      <c r="P223" s="179"/>
      <c r="Q223" s="179"/>
      <c r="R223" s="179"/>
      <c r="S223" s="181"/>
      <c r="T223" s="181"/>
      <c r="U223" s="181"/>
      <c r="V223" s="181"/>
      <c r="W223" s="181"/>
      <c r="X223" s="187"/>
      <c r="Y223" s="187"/>
      <c r="Z223" s="187"/>
      <c r="AA223" s="187"/>
      <c r="AB223" s="187"/>
    </row>
    <row r="224" spans="1:28">
      <c r="A224" s="179"/>
      <c r="B224" s="179"/>
      <c r="C224" s="179"/>
      <c r="D224" s="179"/>
      <c r="E224" s="179"/>
      <c r="F224" s="179"/>
      <c r="G224" s="179"/>
      <c r="H224" s="179"/>
      <c r="I224" s="179"/>
      <c r="J224" s="179"/>
      <c r="K224" s="179"/>
      <c r="L224" s="179"/>
      <c r="M224" s="179"/>
      <c r="N224" s="179"/>
      <c r="O224" s="179"/>
      <c r="P224" s="179"/>
      <c r="Q224" s="179"/>
      <c r="R224" s="179"/>
      <c r="S224" s="181"/>
      <c r="T224" s="181"/>
      <c r="U224" s="181"/>
      <c r="V224" s="181"/>
      <c r="W224" s="181"/>
      <c r="X224" s="187"/>
      <c r="Y224" s="187"/>
      <c r="Z224" s="187"/>
      <c r="AA224" s="187"/>
      <c r="AB224" s="187"/>
    </row>
    <row r="225" spans="1:28">
      <c r="A225" s="179"/>
      <c r="B225" s="179"/>
      <c r="C225" s="179"/>
      <c r="D225" s="179"/>
      <c r="E225" s="179"/>
      <c r="F225" s="179"/>
      <c r="G225" s="179"/>
      <c r="H225" s="179"/>
      <c r="I225" s="179"/>
      <c r="J225" s="179"/>
      <c r="K225" s="179"/>
      <c r="L225" s="179"/>
      <c r="M225" s="179"/>
      <c r="N225" s="179"/>
      <c r="O225" s="179"/>
      <c r="P225" s="179"/>
      <c r="Q225" s="179"/>
      <c r="R225" s="179"/>
      <c r="S225" s="181"/>
      <c r="T225" s="181"/>
      <c r="U225" s="181"/>
      <c r="V225" s="181"/>
      <c r="W225" s="181"/>
      <c r="X225" s="187"/>
      <c r="Y225" s="187"/>
      <c r="Z225" s="187"/>
      <c r="AA225" s="187"/>
      <c r="AB225" s="187"/>
    </row>
    <row r="226" spans="1:28">
      <c r="A226" s="179"/>
      <c r="B226" s="179"/>
      <c r="C226" s="179"/>
      <c r="D226" s="179"/>
      <c r="E226" s="179"/>
      <c r="F226" s="179"/>
      <c r="G226" s="179"/>
      <c r="H226" s="179"/>
      <c r="I226" s="179"/>
      <c r="J226" s="179"/>
      <c r="K226" s="179"/>
      <c r="L226" s="179"/>
      <c r="M226" s="179"/>
      <c r="N226" s="179"/>
      <c r="O226" s="179"/>
      <c r="P226" s="179"/>
      <c r="Q226" s="179"/>
      <c r="R226" s="179"/>
      <c r="S226" s="181"/>
      <c r="T226" s="181"/>
      <c r="U226" s="181"/>
      <c r="V226" s="181"/>
      <c r="W226" s="181"/>
      <c r="X226" s="187"/>
      <c r="Y226" s="187"/>
      <c r="Z226" s="187"/>
      <c r="AA226" s="187"/>
      <c r="AB226" s="187"/>
    </row>
    <row r="227" spans="1:28">
      <c r="A227" s="179"/>
      <c r="B227" s="179"/>
      <c r="C227" s="179"/>
      <c r="D227" s="179"/>
      <c r="E227" s="179"/>
      <c r="F227" s="179"/>
      <c r="G227" s="179"/>
      <c r="H227" s="179"/>
      <c r="I227" s="179"/>
      <c r="J227" s="179"/>
      <c r="K227" s="179"/>
      <c r="L227" s="179"/>
      <c r="M227" s="179"/>
      <c r="N227" s="179"/>
      <c r="O227" s="179"/>
      <c r="P227" s="179"/>
      <c r="Q227" s="179"/>
      <c r="R227" s="179"/>
      <c r="S227" s="181"/>
      <c r="T227" s="181"/>
      <c r="U227" s="181"/>
      <c r="V227" s="181"/>
      <c r="W227" s="181"/>
      <c r="X227" s="187"/>
      <c r="Y227" s="187"/>
      <c r="Z227" s="187"/>
      <c r="AA227" s="187"/>
      <c r="AB227" s="187"/>
    </row>
    <row r="228" spans="1:28">
      <c r="A228" s="179"/>
      <c r="B228" s="179"/>
      <c r="C228" s="179"/>
      <c r="D228" s="179"/>
      <c r="E228" s="179"/>
      <c r="F228" s="179"/>
      <c r="G228" s="179"/>
      <c r="H228" s="179"/>
      <c r="I228" s="179"/>
      <c r="J228" s="179"/>
      <c r="K228" s="179"/>
      <c r="L228" s="179"/>
      <c r="M228" s="179"/>
      <c r="N228" s="179"/>
      <c r="O228" s="179"/>
      <c r="P228" s="179"/>
      <c r="Q228" s="179"/>
      <c r="R228" s="179"/>
      <c r="S228" s="181"/>
      <c r="T228" s="181"/>
      <c r="U228" s="181"/>
      <c r="V228" s="181"/>
      <c r="W228" s="181"/>
      <c r="X228" s="187"/>
      <c r="Y228" s="187"/>
      <c r="Z228" s="187"/>
      <c r="AA228" s="187"/>
      <c r="AB228" s="187"/>
    </row>
    <row r="229" spans="1:28">
      <c r="A229" s="179"/>
      <c r="B229" s="179"/>
      <c r="C229" s="179"/>
      <c r="D229" s="179"/>
      <c r="E229" s="179"/>
      <c r="F229" s="179"/>
      <c r="G229" s="179"/>
      <c r="H229" s="179"/>
      <c r="I229" s="179"/>
      <c r="J229" s="179"/>
      <c r="K229" s="179"/>
      <c r="L229" s="179"/>
      <c r="M229" s="179"/>
      <c r="N229" s="179"/>
      <c r="O229" s="179"/>
      <c r="P229" s="179"/>
      <c r="Q229" s="179"/>
      <c r="R229" s="179"/>
      <c r="S229" s="181"/>
      <c r="T229" s="181"/>
      <c r="U229" s="181"/>
      <c r="V229" s="181"/>
      <c r="W229" s="181"/>
      <c r="X229" s="187"/>
      <c r="Y229" s="187"/>
      <c r="Z229" s="187"/>
      <c r="AA229" s="187"/>
      <c r="AB229" s="187"/>
    </row>
    <row r="230" spans="1:28">
      <c r="A230" s="179"/>
      <c r="B230" s="179"/>
      <c r="C230" s="179"/>
      <c r="D230" s="179"/>
      <c r="E230" s="179"/>
      <c r="F230" s="179"/>
      <c r="G230" s="179"/>
      <c r="H230" s="179"/>
      <c r="I230" s="179"/>
      <c r="J230" s="179"/>
      <c r="K230" s="179"/>
      <c r="L230" s="179"/>
      <c r="M230" s="179"/>
      <c r="N230" s="179"/>
      <c r="O230" s="179"/>
      <c r="P230" s="179"/>
      <c r="Q230" s="179"/>
      <c r="R230" s="179"/>
      <c r="S230" s="181"/>
      <c r="T230" s="181"/>
      <c r="U230" s="181"/>
      <c r="V230" s="181"/>
      <c r="W230" s="181"/>
      <c r="X230" s="187"/>
      <c r="Y230" s="187"/>
      <c r="Z230" s="187"/>
      <c r="AA230" s="187"/>
      <c r="AB230" s="187"/>
    </row>
    <row r="231" spans="1:28">
      <c r="A231" s="179"/>
      <c r="B231" s="179"/>
      <c r="C231" s="179"/>
      <c r="D231" s="179"/>
      <c r="E231" s="179"/>
      <c r="F231" s="179"/>
      <c r="G231" s="179"/>
      <c r="H231" s="179"/>
      <c r="I231" s="179"/>
      <c r="J231" s="179"/>
      <c r="K231" s="179"/>
      <c r="L231" s="179"/>
      <c r="M231" s="179"/>
      <c r="N231" s="179"/>
      <c r="O231" s="179"/>
      <c r="P231" s="179"/>
      <c r="Q231" s="179"/>
      <c r="R231" s="179"/>
      <c r="S231" s="181"/>
      <c r="T231" s="181"/>
      <c r="U231" s="181"/>
      <c r="V231" s="181"/>
      <c r="W231" s="181"/>
      <c r="X231" s="187"/>
      <c r="Y231" s="187"/>
      <c r="Z231" s="187"/>
      <c r="AA231" s="187"/>
      <c r="AB231" s="187"/>
    </row>
    <row r="232" spans="1:28">
      <c r="A232" s="179"/>
      <c r="B232" s="179"/>
      <c r="C232" s="179"/>
      <c r="D232" s="179"/>
      <c r="E232" s="179"/>
      <c r="F232" s="179"/>
      <c r="G232" s="179"/>
      <c r="H232" s="179"/>
      <c r="I232" s="179"/>
      <c r="J232" s="179"/>
      <c r="K232" s="179"/>
      <c r="L232" s="179"/>
      <c r="M232" s="179"/>
      <c r="N232" s="179"/>
      <c r="O232" s="179"/>
      <c r="P232" s="179"/>
      <c r="Q232" s="179"/>
      <c r="R232" s="179"/>
      <c r="S232" s="181"/>
      <c r="T232" s="181"/>
      <c r="U232" s="181"/>
      <c r="V232" s="181"/>
      <c r="W232" s="181"/>
      <c r="X232" s="187"/>
      <c r="Y232" s="187"/>
      <c r="Z232" s="187"/>
      <c r="AA232" s="187"/>
      <c r="AB232" s="187"/>
    </row>
    <row r="233" spans="1:28">
      <c r="A233" s="179"/>
      <c r="B233" s="179"/>
      <c r="C233" s="179"/>
      <c r="D233" s="179"/>
      <c r="E233" s="179"/>
      <c r="F233" s="179"/>
      <c r="G233" s="179"/>
      <c r="H233" s="179"/>
      <c r="I233" s="179"/>
      <c r="J233" s="179"/>
      <c r="K233" s="179"/>
      <c r="L233" s="179"/>
      <c r="M233" s="179"/>
      <c r="N233" s="179"/>
      <c r="O233" s="179"/>
      <c r="P233" s="179"/>
      <c r="Q233" s="179"/>
      <c r="R233" s="179"/>
      <c r="S233" s="181"/>
      <c r="T233" s="181"/>
      <c r="U233" s="181"/>
      <c r="V233" s="181"/>
      <c r="W233" s="181"/>
      <c r="X233" s="187"/>
      <c r="Y233" s="187"/>
      <c r="Z233" s="187"/>
      <c r="AA233" s="187"/>
      <c r="AB233" s="187"/>
    </row>
    <row r="234" spans="1:28">
      <c r="A234" s="179"/>
      <c r="B234" s="179"/>
      <c r="C234" s="179"/>
      <c r="D234" s="179"/>
      <c r="E234" s="179"/>
      <c r="F234" s="179"/>
      <c r="G234" s="179"/>
      <c r="H234" s="179"/>
      <c r="I234" s="179"/>
      <c r="J234" s="179"/>
      <c r="K234" s="179"/>
      <c r="L234" s="179"/>
      <c r="M234" s="179"/>
      <c r="N234" s="179"/>
      <c r="O234" s="179"/>
      <c r="P234" s="179"/>
      <c r="Q234" s="179"/>
      <c r="R234" s="179"/>
      <c r="S234" s="181"/>
      <c r="T234" s="181"/>
      <c r="U234" s="181"/>
      <c r="V234" s="181"/>
      <c r="W234" s="181"/>
      <c r="X234" s="187"/>
      <c r="Y234" s="187"/>
      <c r="Z234" s="187"/>
      <c r="AA234" s="187"/>
      <c r="AB234" s="187"/>
    </row>
    <row r="235" spans="1:28">
      <c r="A235" s="179"/>
      <c r="B235" s="179"/>
      <c r="C235" s="179"/>
      <c r="D235" s="179"/>
      <c r="E235" s="179"/>
      <c r="F235" s="179"/>
      <c r="G235" s="179"/>
      <c r="H235" s="179"/>
      <c r="I235" s="179"/>
      <c r="J235" s="179"/>
      <c r="K235" s="179"/>
      <c r="L235" s="179"/>
      <c r="M235" s="179"/>
      <c r="N235" s="179"/>
      <c r="O235" s="179"/>
      <c r="P235" s="179"/>
      <c r="Q235" s="179"/>
      <c r="R235" s="179"/>
      <c r="S235" s="181"/>
      <c r="T235" s="181"/>
      <c r="U235" s="181"/>
      <c r="V235" s="181"/>
      <c r="W235" s="181"/>
      <c r="X235" s="187"/>
      <c r="Y235" s="187"/>
      <c r="Z235" s="187"/>
      <c r="AA235" s="187"/>
      <c r="AB235" s="187"/>
    </row>
    <row r="236" spans="1:28">
      <c r="A236" s="179"/>
      <c r="B236" s="179"/>
      <c r="C236" s="179"/>
      <c r="D236" s="179"/>
      <c r="E236" s="179"/>
      <c r="F236" s="179"/>
      <c r="G236" s="179"/>
      <c r="H236" s="179"/>
      <c r="I236" s="179"/>
      <c r="J236" s="179"/>
      <c r="K236" s="179"/>
      <c r="L236" s="179"/>
      <c r="M236" s="179"/>
      <c r="N236" s="179"/>
      <c r="O236" s="179"/>
      <c r="P236" s="179"/>
      <c r="Q236" s="179"/>
      <c r="R236" s="179"/>
      <c r="S236" s="181"/>
      <c r="T236" s="181"/>
      <c r="U236" s="181"/>
      <c r="V236" s="181"/>
      <c r="W236" s="181"/>
      <c r="X236" s="187"/>
      <c r="Y236" s="187"/>
      <c r="Z236" s="187"/>
      <c r="AA236" s="187"/>
      <c r="AB236" s="187"/>
    </row>
    <row r="237" spans="1:28">
      <c r="A237" s="179"/>
      <c r="B237" s="179"/>
      <c r="C237" s="179"/>
      <c r="D237" s="179"/>
      <c r="E237" s="179"/>
      <c r="F237" s="179"/>
      <c r="G237" s="179"/>
      <c r="H237" s="179"/>
      <c r="I237" s="179"/>
      <c r="J237" s="179"/>
      <c r="K237" s="179"/>
      <c r="L237" s="179"/>
      <c r="M237" s="179"/>
      <c r="N237" s="179"/>
      <c r="O237" s="179"/>
      <c r="P237" s="179"/>
      <c r="Q237" s="179"/>
      <c r="R237" s="179"/>
      <c r="S237" s="181"/>
      <c r="T237" s="181"/>
      <c r="U237" s="181"/>
      <c r="V237" s="181"/>
      <c r="W237" s="181"/>
      <c r="X237" s="187"/>
      <c r="Y237" s="187"/>
      <c r="Z237" s="187"/>
      <c r="AA237" s="187"/>
      <c r="AB237" s="187"/>
    </row>
    <row r="238" spans="1:28">
      <c r="A238" s="179"/>
      <c r="B238" s="179"/>
      <c r="C238" s="179"/>
      <c r="D238" s="179"/>
      <c r="E238" s="179"/>
      <c r="F238" s="179"/>
      <c r="G238" s="179"/>
      <c r="H238" s="179"/>
      <c r="I238" s="179"/>
      <c r="J238" s="179"/>
      <c r="K238" s="179"/>
      <c r="L238" s="179"/>
      <c r="M238" s="179"/>
      <c r="N238" s="179"/>
      <c r="O238" s="179"/>
      <c r="P238" s="179"/>
      <c r="Q238" s="179"/>
      <c r="R238" s="179"/>
      <c r="S238" s="181"/>
      <c r="T238" s="181"/>
      <c r="U238" s="181"/>
      <c r="V238" s="181"/>
      <c r="W238" s="181"/>
      <c r="X238" s="187"/>
      <c r="Y238" s="187"/>
      <c r="Z238" s="187"/>
      <c r="AA238" s="187"/>
      <c r="AB238" s="187"/>
    </row>
    <row r="239" spans="1:28">
      <c r="A239" s="179"/>
      <c r="B239" s="179"/>
      <c r="C239" s="179"/>
      <c r="D239" s="179"/>
      <c r="E239" s="179"/>
      <c r="F239" s="179"/>
      <c r="G239" s="179"/>
      <c r="H239" s="179"/>
      <c r="I239" s="179"/>
      <c r="J239" s="179"/>
      <c r="K239" s="179"/>
      <c r="L239" s="179"/>
      <c r="M239" s="179"/>
      <c r="N239" s="179"/>
      <c r="O239" s="179"/>
      <c r="P239" s="179"/>
      <c r="Q239" s="179"/>
      <c r="R239" s="179"/>
      <c r="S239" s="181"/>
      <c r="T239" s="181"/>
      <c r="U239" s="181"/>
      <c r="V239" s="181"/>
      <c r="W239" s="181"/>
      <c r="X239" s="187"/>
      <c r="Y239" s="187"/>
      <c r="Z239" s="187"/>
      <c r="AA239" s="187"/>
      <c r="AB239" s="187"/>
    </row>
    <row r="240" spans="1:28">
      <c r="A240" s="179"/>
      <c r="B240" s="179"/>
      <c r="C240" s="179"/>
      <c r="D240" s="179"/>
      <c r="E240" s="179"/>
      <c r="F240" s="179"/>
      <c r="G240" s="179"/>
      <c r="H240" s="179"/>
      <c r="I240" s="179"/>
      <c r="J240" s="179"/>
      <c r="K240" s="179"/>
      <c r="L240" s="179"/>
      <c r="M240" s="179"/>
      <c r="N240" s="179"/>
      <c r="O240" s="179"/>
      <c r="P240" s="179"/>
      <c r="Q240" s="179"/>
      <c r="R240" s="179"/>
      <c r="S240" s="181"/>
      <c r="T240" s="181"/>
      <c r="U240" s="181"/>
      <c r="V240" s="181"/>
      <c r="W240" s="181"/>
      <c r="X240" s="187"/>
      <c r="Y240" s="187"/>
      <c r="Z240" s="187"/>
      <c r="AA240" s="187"/>
      <c r="AB240" s="187"/>
    </row>
    <row r="241" spans="1:28">
      <c r="A241" s="179"/>
      <c r="B241" s="179"/>
      <c r="C241" s="179"/>
      <c r="D241" s="179"/>
      <c r="E241" s="179"/>
      <c r="F241" s="179"/>
      <c r="G241" s="179"/>
      <c r="H241" s="179"/>
      <c r="I241" s="179"/>
      <c r="J241" s="179"/>
      <c r="K241" s="179"/>
      <c r="L241" s="179"/>
      <c r="M241" s="179"/>
      <c r="N241" s="179"/>
      <c r="O241" s="179"/>
      <c r="P241" s="179"/>
      <c r="Q241" s="179"/>
      <c r="R241" s="179"/>
      <c r="S241" s="181"/>
      <c r="T241" s="181"/>
      <c r="U241" s="181"/>
      <c r="V241" s="181"/>
      <c r="W241" s="181"/>
      <c r="X241" s="187"/>
      <c r="Y241" s="187"/>
      <c r="Z241" s="187"/>
      <c r="AA241" s="187"/>
      <c r="AB241" s="187"/>
    </row>
    <row r="242" spans="1:28">
      <c r="A242" s="179"/>
      <c r="B242" s="179"/>
      <c r="C242" s="179"/>
      <c r="D242" s="179"/>
      <c r="E242" s="179"/>
      <c r="F242" s="179"/>
      <c r="G242" s="179"/>
      <c r="H242" s="179"/>
      <c r="I242" s="179"/>
      <c r="J242" s="179"/>
      <c r="K242" s="179"/>
      <c r="L242" s="179"/>
      <c r="M242" s="179"/>
      <c r="N242" s="179"/>
      <c r="O242" s="179"/>
      <c r="P242" s="179"/>
      <c r="Q242" s="179"/>
      <c r="R242" s="179"/>
      <c r="S242" s="181"/>
      <c r="T242" s="181"/>
      <c r="U242" s="181"/>
      <c r="V242" s="181"/>
      <c r="W242" s="181"/>
      <c r="X242" s="187"/>
      <c r="Y242" s="187"/>
      <c r="Z242" s="187"/>
      <c r="AA242" s="187"/>
      <c r="AB242" s="187"/>
    </row>
    <row r="243" spans="1:28">
      <c r="A243" s="179"/>
      <c r="B243" s="179"/>
      <c r="C243" s="179"/>
      <c r="D243" s="179"/>
      <c r="E243" s="179"/>
      <c r="F243" s="179"/>
      <c r="G243" s="179"/>
      <c r="H243" s="179"/>
      <c r="I243" s="179"/>
      <c r="J243" s="179"/>
      <c r="K243" s="179"/>
      <c r="L243" s="179"/>
      <c r="M243" s="179"/>
      <c r="N243" s="179"/>
      <c r="O243" s="179"/>
      <c r="P243" s="179"/>
      <c r="Q243" s="179"/>
      <c r="R243" s="179"/>
      <c r="S243" s="181"/>
      <c r="T243" s="181"/>
      <c r="U243" s="181"/>
      <c r="V243" s="181"/>
      <c r="W243" s="181"/>
      <c r="X243" s="187"/>
      <c r="Y243" s="187"/>
      <c r="Z243" s="187"/>
      <c r="AA243" s="187"/>
      <c r="AB243" s="187"/>
    </row>
    <row r="244" spans="1:28">
      <c r="A244" s="179"/>
      <c r="B244" s="179"/>
      <c r="C244" s="179"/>
      <c r="D244" s="179"/>
      <c r="E244" s="179"/>
      <c r="F244" s="179"/>
      <c r="G244" s="179"/>
      <c r="H244" s="179"/>
      <c r="I244" s="179"/>
      <c r="J244" s="179"/>
      <c r="K244" s="179"/>
      <c r="L244" s="179"/>
      <c r="M244" s="179"/>
      <c r="N244" s="179"/>
      <c r="O244" s="179"/>
      <c r="P244" s="179"/>
      <c r="Q244" s="179"/>
      <c r="R244" s="179"/>
      <c r="S244" s="181"/>
      <c r="T244" s="181"/>
      <c r="U244" s="181"/>
      <c r="V244" s="181"/>
      <c r="W244" s="181"/>
      <c r="X244" s="187"/>
      <c r="Y244" s="187"/>
      <c r="Z244" s="187"/>
      <c r="AA244" s="187"/>
      <c r="AB244" s="187"/>
    </row>
    <row r="245" spans="1:28">
      <c r="A245" s="179"/>
      <c r="B245" s="179"/>
      <c r="C245" s="179"/>
      <c r="D245" s="179"/>
      <c r="E245" s="179"/>
      <c r="F245" s="179"/>
      <c r="G245" s="179"/>
      <c r="H245" s="179"/>
      <c r="I245" s="179"/>
      <c r="J245" s="179"/>
      <c r="K245" s="179"/>
      <c r="L245" s="179"/>
      <c r="M245" s="179"/>
      <c r="N245" s="179"/>
      <c r="O245" s="179"/>
      <c r="P245" s="179"/>
      <c r="Q245" s="179"/>
      <c r="R245" s="179"/>
      <c r="S245" s="181"/>
      <c r="T245" s="181"/>
      <c r="U245" s="181"/>
      <c r="V245" s="181"/>
      <c r="W245" s="181"/>
      <c r="X245" s="187"/>
      <c r="Y245" s="187"/>
      <c r="Z245" s="187"/>
      <c r="AA245" s="187"/>
      <c r="AB245" s="187"/>
    </row>
    <row r="246" spans="1:28">
      <c r="A246" s="179"/>
      <c r="B246" s="179"/>
      <c r="C246" s="179"/>
      <c r="D246" s="179"/>
      <c r="E246" s="179"/>
      <c r="F246" s="179"/>
      <c r="G246" s="179"/>
      <c r="H246" s="179"/>
      <c r="I246" s="179"/>
      <c r="J246" s="179"/>
      <c r="K246" s="179"/>
      <c r="L246" s="179"/>
      <c r="M246" s="179"/>
      <c r="N246" s="179"/>
      <c r="O246" s="179"/>
      <c r="P246" s="179"/>
      <c r="Q246" s="179"/>
      <c r="R246" s="179"/>
      <c r="S246" s="181"/>
      <c r="T246" s="181"/>
      <c r="U246" s="181"/>
      <c r="V246" s="181"/>
      <c r="W246" s="181"/>
      <c r="X246" s="187"/>
      <c r="Y246" s="187"/>
      <c r="Z246" s="187"/>
      <c r="AA246" s="187"/>
      <c r="AB246" s="187"/>
    </row>
    <row r="247" spans="1:28">
      <c r="A247" s="179"/>
      <c r="B247" s="179"/>
      <c r="C247" s="179"/>
      <c r="D247" s="179"/>
      <c r="E247" s="179"/>
      <c r="F247" s="179"/>
      <c r="G247" s="179"/>
      <c r="H247" s="179"/>
      <c r="I247" s="179"/>
      <c r="J247" s="179"/>
      <c r="K247" s="179"/>
      <c r="L247" s="179"/>
      <c r="M247" s="179"/>
      <c r="N247" s="179"/>
      <c r="O247" s="179"/>
      <c r="P247" s="179"/>
      <c r="Q247" s="179"/>
      <c r="R247" s="179"/>
      <c r="S247" s="181"/>
      <c r="T247" s="181"/>
      <c r="U247" s="181"/>
      <c r="V247" s="181"/>
      <c r="W247" s="181"/>
      <c r="X247" s="187"/>
      <c r="Y247" s="187"/>
      <c r="Z247" s="187"/>
      <c r="AA247" s="187"/>
      <c r="AB247" s="187"/>
    </row>
    <row r="248" spans="1:28">
      <c r="A248" s="179"/>
      <c r="B248" s="179"/>
      <c r="C248" s="179"/>
      <c r="D248" s="179"/>
      <c r="E248" s="179"/>
      <c r="F248" s="179"/>
      <c r="G248" s="179"/>
      <c r="H248" s="179"/>
      <c r="I248" s="179"/>
      <c r="J248" s="179"/>
      <c r="K248" s="179"/>
      <c r="L248" s="179"/>
      <c r="M248" s="179"/>
      <c r="N248" s="179"/>
      <c r="O248" s="179"/>
      <c r="P248" s="179"/>
      <c r="Q248" s="179"/>
      <c r="R248" s="179"/>
      <c r="S248" s="181"/>
      <c r="T248" s="181"/>
      <c r="U248" s="181"/>
      <c r="V248" s="181"/>
      <c r="W248" s="181"/>
      <c r="X248" s="187"/>
      <c r="Y248" s="187"/>
      <c r="Z248" s="187"/>
      <c r="AA248" s="187"/>
      <c r="AB248" s="187"/>
    </row>
    <row r="249" spans="1:28">
      <c r="A249" s="179"/>
      <c r="B249" s="179"/>
      <c r="C249" s="179"/>
      <c r="D249" s="179"/>
      <c r="E249" s="179"/>
      <c r="F249" s="179"/>
      <c r="G249" s="179"/>
      <c r="H249" s="179"/>
      <c r="I249" s="179"/>
      <c r="J249" s="179"/>
      <c r="K249" s="179"/>
      <c r="L249" s="179"/>
      <c r="M249" s="179"/>
      <c r="N249" s="179"/>
      <c r="O249" s="179"/>
      <c r="P249" s="179"/>
      <c r="Q249" s="179"/>
      <c r="R249" s="179"/>
      <c r="S249" s="181"/>
      <c r="T249" s="181"/>
      <c r="U249" s="181"/>
      <c r="V249" s="181"/>
      <c r="W249" s="181"/>
      <c r="X249" s="187"/>
      <c r="Y249" s="187"/>
      <c r="Z249" s="187"/>
      <c r="AA249" s="187"/>
      <c r="AB249" s="187"/>
    </row>
    <row r="250" spans="1:28">
      <c r="A250" s="179"/>
      <c r="B250" s="179"/>
      <c r="C250" s="179"/>
      <c r="D250" s="179"/>
      <c r="E250" s="179"/>
      <c r="F250" s="179"/>
      <c r="G250" s="179"/>
      <c r="H250" s="179"/>
      <c r="I250" s="179"/>
      <c r="J250" s="179"/>
      <c r="K250" s="179"/>
      <c r="L250" s="179"/>
      <c r="M250" s="179"/>
      <c r="N250" s="179"/>
      <c r="O250" s="179"/>
      <c r="P250" s="179"/>
      <c r="Q250" s="179"/>
      <c r="R250" s="179"/>
      <c r="S250" s="181"/>
      <c r="T250" s="181"/>
      <c r="U250" s="181"/>
      <c r="V250" s="181"/>
      <c r="W250" s="181"/>
      <c r="X250" s="187"/>
      <c r="Y250" s="187"/>
      <c r="Z250" s="187"/>
      <c r="AA250" s="187"/>
      <c r="AB250" s="187"/>
    </row>
    <row r="251" spans="1:28">
      <c r="A251" s="179"/>
      <c r="B251" s="179"/>
      <c r="C251" s="179"/>
      <c r="D251" s="179"/>
      <c r="E251" s="179"/>
      <c r="F251" s="179"/>
      <c r="G251" s="179"/>
      <c r="H251" s="179"/>
      <c r="I251" s="179"/>
      <c r="J251" s="179"/>
      <c r="K251" s="179"/>
      <c r="L251" s="179"/>
      <c r="M251" s="179"/>
      <c r="N251" s="179"/>
      <c r="O251" s="179"/>
      <c r="P251" s="179"/>
      <c r="Q251" s="179"/>
      <c r="R251" s="179"/>
      <c r="S251" s="181"/>
      <c r="T251" s="181"/>
      <c r="U251" s="181"/>
      <c r="V251" s="181"/>
      <c r="W251" s="181"/>
      <c r="X251" s="187"/>
      <c r="Y251" s="187"/>
      <c r="Z251" s="187"/>
      <c r="AA251" s="187"/>
      <c r="AB251" s="187"/>
    </row>
    <row r="252" spans="1:28">
      <c r="A252" s="179"/>
      <c r="B252" s="179"/>
      <c r="C252" s="179"/>
      <c r="D252" s="179"/>
      <c r="E252" s="179"/>
      <c r="F252" s="179"/>
      <c r="G252" s="179"/>
      <c r="H252" s="179"/>
      <c r="I252" s="179"/>
      <c r="J252" s="179"/>
      <c r="K252" s="179"/>
      <c r="L252" s="179"/>
      <c r="M252" s="179"/>
      <c r="N252" s="179"/>
      <c r="O252" s="179"/>
      <c r="P252" s="179"/>
      <c r="Q252" s="179"/>
      <c r="R252" s="179"/>
      <c r="S252" s="181"/>
      <c r="T252" s="181"/>
      <c r="U252" s="181"/>
      <c r="V252" s="181"/>
      <c r="W252" s="181"/>
      <c r="X252" s="187"/>
      <c r="Y252" s="187"/>
      <c r="Z252" s="187"/>
      <c r="AA252" s="187"/>
      <c r="AB252" s="187"/>
    </row>
    <row r="253" spans="1:28">
      <c r="A253" s="179"/>
      <c r="B253" s="179"/>
      <c r="C253" s="179"/>
      <c r="D253" s="179"/>
      <c r="E253" s="179"/>
      <c r="F253" s="179"/>
      <c r="G253" s="179"/>
      <c r="H253" s="179"/>
      <c r="I253" s="179"/>
      <c r="J253" s="179"/>
      <c r="K253" s="179"/>
      <c r="L253" s="179"/>
      <c r="M253" s="179"/>
      <c r="N253" s="179"/>
      <c r="O253" s="179"/>
      <c r="P253" s="179"/>
      <c r="Q253" s="179"/>
      <c r="R253" s="179"/>
      <c r="S253" s="181"/>
      <c r="T253" s="181"/>
      <c r="U253" s="181"/>
      <c r="V253" s="181"/>
      <c r="W253" s="181"/>
      <c r="X253" s="187"/>
      <c r="Y253" s="187"/>
      <c r="Z253" s="187"/>
      <c r="AA253" s="187"/>
      <c r="AB253" s="187"/>
    </row>
    <row r="254" spans="1:28">
      <c r="A254" s="179"/>
      <c r="B254" s="179"/>
      <c r="C254" s="179"/>
      <c r="D254" s="179"/>
      <c r="E254" s="179"/>
      <c r="F254" s="179"/>
      <c r="G254" s="179"/>
      <c r="H254" s="179"/>
      <c r="I254" s="179"/>
      <c r="J254" s="179"/>
      <c r="K254" s="179"/>
      <c r="L254" s="179"/>
      <c r="M254" s="179"/>
      <c r="N254" s="179"/>
      <c r="O254" s="179"/>
      <c r="P254" s="179"/>
      <c r="Q254" s="179"/>
      <c r="R254" s="179"/>
      <c r="S254" s="181"/>
      <c r="T254" s="181"/>
      <c r="U254" s="181"/>
      <c r="V254" s="181"/>
      <c r="W254" s="181"/>
      <c r="X254" s="187"/>
      <c r="Y254" s="187"/>
      <c r="Z254" s="187"/>
      <c r="AA254" s="187"/>
      <c r="AB254" s="187"/>
    </row>
    <row r="255" spans="1:28">
      <c r="A255" s="179"/>
      <c r="B255" s="179"/>
      <c r="C255" s="179"/>
      <c r="D255" s="179"/>
      <c r="E255" s="179"/>
      <c r="F255" s="179"/>
      <c r="G255" s="179"/>
      <c r="H255" s="179"/>
      <c r="I255" s="179"/>
      <c r="J255" s="179"/>
      <c r="K255" s="179"/>
      <c r="L255" s="179"/>
      <c r="M255" s="179"/>
      <c r="N255" s="179"/>
      <c r="O255" s="179"/>
      <c r="P255" s="179"/>
      <c r="Q255" s="179"/>
      <c r="R255" s="179"/>
      <c r="S255" s="181"/>
      <c r="T255" s="181"/>
      <c r="U255" s="181"/>
      <c r="V255" s="181"/>
      <c r="W255" s="181"/>
      <c r="X255" s="187"/>
      <c r="Y255" s="187"/>
      <c r="Z255" s="187"/>
      <c r="AA255" s="187"/>
      <c r="AB255" s="187"/>
    </row>
    <row r="256" spans="1:28">
      <c r="A256" s="179"/>
      <c r="B256" s="179"/>
      <c r="C256" s="179"/>
      <c r="D256" s="179"/>
      <c r="E256" s="179"/>
      <c r="F256" s="179"/>
      <c r="G256" s="179"/>
      <c r="H256" s="179"/>
      <c r="I256" s="179"/>
      <c r="J256" s="179"/>
      <c r="K256" s="179"/>
      <c r="L256" s="179"/>
      <c r="M256" s="179"/>
      <c r="N256" s="179"/>
      <c r="O256" s="179"/>
      <c r="P256" s="179"/>
      <c r="Q256" s="179"/>
      <c r="R256" s="179"/>
      <c r="S256" s="181"/>
      <c r="T256" s="181"/>
      <c r="U256" s="181"/>
      <c r="V256" s="181"/>
      <c r="W256" s="181"/>
      <c r="X256" s="187"/>
      <c r="Y256" s="187"/>
      <c r="Z256" s="187"/>
      <c r="AA256" s="187"/>
      <c r="AB256" s="187"/>
    </row>
    <row r="257" spans="1:28">
      <c r="A257" s="179"/>
      <c r="B257" s="179"/>
      <c r="C257" s="179"/>
      <c r="D257" s="179"/>
      <c r="E257" s="179"/>
      <c r="F257" s="179"/>
      <c r="G257" s="179"/>
      <c r="H257" s="179"/>
      <c r="I257" s="179"/>
      <c r="J257" s="179"/>
      <c r="K257" s="179"/>
      <c r="L257" s="179"/>
      <c r="M257" s="179"/>
      <c r="N257" s="179"/>
      <c r="O257" s="179"/>
      <c r="P257" s="179"/>
      <c r="Q257" s="179"/>
      <c r="R257" s="179"/>
      <c r="S257" s="181"/>
      <c r="T257" s="181"/>
      <c r="U257" s="181"/>
      <c r="V257" s="181"/>
      <c r="W257" s="181"/>
      <c r="X257" s="187"/>
      <c r="Y257" s="187"/>
      <c r="Z257" s="187"/>
      <c r="AA257" s="187"/>
      <c r="AB257" s="187"/>
    </row>
    <row r="258" spans="1:28">
      <c r="A258" s="179"/>
      <c r="B258" s="179"/>
      <c r="C258" s="179"/>
      <c r="D258" s="179"/>
      <c r="E258" s="179"/>
      <c r="F258" s="179"/>
      <c r="G258" s="179"/>
      <c r="H258" s="179"/>
      <c r="I258" s="179"/>
      <c r="J258" s="179"/>
      <c r="K258" s="179"/>
      <c r="L258" s="179"/>
      <c r="M258" s="179"/>
      <c r="N258" s="179"/>
      <c r="O258" s="179"/>
      <c r="P258" s="179"/>
      <c r="Q258" s="179"/>
      <c r="R258" s="179"/>
      <c r="S258" s="181"/>
      <c r="T258" s="181"/>
      <c r="U258" s="181"/>
      <c r="V258" s="181"/>
      <c r="W258" s="181"/>
      <c r="X258" s="187"/>
      <c r="Y258" s="187"/>
      <c r="Z258" s="187"/>
      <c r="AA258" s="187"/>
      <c r="AB258" s="187"/>
    </row>
    <row r="259" spans="1:28">
      <c r="A259" s="179"/>
      <c r="B259" s="179"/>
      <c r="C259" s="179"/>
      <c r="D259" s="179"/>
      <c r="E259" s="179"/>
      <c r="F259" s="179"/>
      <c r="G259" s="179"/>
      <c r="H259" s="179"/>
      <c r="I259" s="179"/>
      <c r="J259" s="179"/>
      <c r="K259" s="179"/>
      <c r="L259" s="179"/>
      <c r="M259" s="179"/>
      <c r="N259" s="179"/>
      <c r="O259" s="179"/>
      <c r="P259" s="179"/>
      <c r="Q259" s="179"/>
      <c r="R259" s="179"/>
      <c r="S259" s="181"/>
      <c r="T259" s="181"/>
      <c r="U259" s="181"/>
      <c r="V259" s="181"/>
      <c r="W259" s="181"/>
      <c r="X259" s="187"/>
      <c r="Y259" s="187"/>
      <c r="Z259" s="187"/>
      <c r="AA259" s="187"/>
      <c r="AB259" s="187"/>
    </row>
    <row r="260" spans="1:28">
      <c r="A260" s="179"/>
      <c r="B260" s="179"/>
      <c r="C260" s="179"/>
      <c r="D260" s="179"/>
      <c r="E260" s="179"/>
      <c r="F260" s="179"/>
      <c r="G260" s="179"/>
      <c r="H260" s="179"/>
      <c r="I260" s="179"/>
      <c r="J260" s="179"/>
      <c r="K260" s="179"/>
      <c r="L260" s="179"/>
      <c r="M260" s="179"/>
      <c r="N260" s="179"/>
      <c r="O260" s="179"/>
      <c r="P260" s="179"/>
      <c r="Q260" s="179"/>
      <c r="R260" s="179"/>
      <c r="S260" s="181"/>
      <c r="T260" s="181"/>
      <c r="U260" s="181"/>
      <c r="V260" s="181"/>
      <c r="W260" s="181"/>
      <c r="X260" s="187"/>
      <c r="Y260" s="187"/>
      <c r="Z260" s="187"/>
      <c r="AA260" s="187"/>
      <c r="AB260" s="187"/>
    </row>
    <row r="261" spans="1:28">
      <c r="A261" s="179"/>
      <c r="B261" s="179"/>
      <c r="C261" s="179"/>
      <c r="D261" s="179"/>
      <c r="E261" s="179"/>
      <c r="F261" s="179"/>
      <c r="G261" s="179"/>
      <c r="H261" s="179"/>
      <c r="I261" s="179"/>
      <c r="J261" s="179"/>
      <c r="K261" s="179"/>
      <c r="L261" s="179"/>
      <c r="M261" s="179"/>
      <c r="N261" s="179"/>
      <c r="O261" s="179"/>
      <c r="P261" s="179"/>
      <c r="Q261" s="179"/>
      <c r="R261" s="179"/>
      <c r="S261" s="181"/>
      <c r="T261" s="181"/>
      <c r="U261" s="181"/>
      <c r="V261" s="181"/>
      <c r="W261" s="181"/>
      <c r="X261" s="187"/>
      <c r="Y261" s="187"/>
      <c r="Z261" s="187"/>
      <c r="AA261" s="187"/>
      <c r="AB261" s="187"/>
    </row>
    <row r="262" spans="1:28">
      <c r="A262" s="179"/>
      <c r="B262" s="179"/>
      <c r="C262" s="179"/>
      <c r="D262" s="179"/>
      <c r="E262" s="179"/>
      <c r="F262" s="179"/>
      <c r="G262" s="179"/>
      <c r="H262" s="179"/>
      <c r="I262" s="179"/>
      <c r="J262" s="179"/>
      <c r="K262" s="179"/>
      <c r="L262" s="179"/>
      <c r="M262" s="179"/>
      <c r="N262" s="179"/>
      <c r="O262" s="179"/>
      <c r="P262" s="179"/>
      <c r="Q262" s="179"/>
      <c r="R262" s="179"/>
      <c r="S262" s="181"/>
      <c r="T262" s="181"/>
      <c r="U262" s="181"/>
      <c r="V262" s="181"/>
      <c r="W262" s="181"/>
      <c r="X262" s="187"/>
      <c r="Y262" s="187"/>
      <c r="Z262" s="187"/>
      <c r="AA262" s="187"/>
      <c r="AB262" s="187"/>
    </row>
    <row r="263" spans="1:28">
      <c r="A263" s="179"/>
      <c r="B263" s="179"/>
      <c r="C263" s="179"/>
      <c r="D263" s="179"/>
      <c r="E263" s="179"/>
      <c r="F263" s="179"/>
      <c r="G263" s="179"/>
      <c r="H263" s="179"/>
      <c r="I263" s="179"/>
      <c r="J263" s="179"/>
      <c r="K263" s="179"/>
      <c r="L263" s="179"/>
      <c r="M263" s="179"/>
      <c r="N263" s="179"/>
      <c r="O263" s="179"/>
      <c r="P263" s="179"/>
      <c r="Q263" s="179"/>
      <c r="R263" s="179"/>
      <c r="S263" s="181"/>
      <c r="T263" s="181"/>
      <c r="U263" s="181"/>
      <c r="V263" s="181"/>
      <c r="W263" s="181"/>
      <c r="X263" s="187"/>
      <c r="Y263" s="187"/>
      <c r="Z263" s="187"/>
      <c r="AA263" s="187"/>
      <c r="AB263" s="187"/>
    </row>
    <row r="264" spans="1:28">
      <c r="A264" s="179"/>
      <c r="B264" s="179"/>
      <c r="C264" s="179"/>
      <c r="D264" s="179"/>
      <c r="E264" s="179"/>
      <c r="F264" s="179"/>
      <c r="G264" s="179"/>
      <c r="H264" s="179"/>
      <c r="I264" s="179"/>
      <c r="J264" s="179"/>
      <c r="K264" s="179"/>
      <c r="L264" s="179"/>
      <c r="M264" s="179"/>
      <c r="N264" s="179"/>
      <c r="O264" s="179"/>
      <c r="P264" s="179"/>
      <c r="Q264" s="179"/>
      <c r="R264" s="179"/>
      <c r="S264" s="181"/>
      <c r="T264" s="181"/>
      <c r="U264" s="181"/>
      <c r="V264" s="181"/>
      <c r="W264" s="181"/>
      <c r="X264" s="187"/>
      <c r="Y264" s="187"/>
      <c r="Z264" s="187"/>
      <c r="AA264" s="187"/>
      <c r="AB264" s="187"/>
    </row>
    <row r="265" spans="1:28">
      <c r="A265" s="179"/>
      <c r="B265" s="179"/>
      <c r="C265" s="179"/>
      <c r="D265" s="179"/>
      <c r="E265" s="179"/>
      <c r="F265" s="179"/>
      <c r="G265" s="179"/>
      <c r="H265" s="179"/>
      <c r="I265" s="179"/>
      <c r="J265" s="179"/>
      <c r="K265" s="179"/>
      <c r="L265" s="179"/>
      <c r="M265" s="179"/>
      <c r="N265" s="179"/>
      <c r="O265" s="179"/>
      <c r="P265" s="179"/>
      <c r="Q265" s="179"/>
      <c r="R265" s="179"/>
      <c r="S265" s="181"/>
      <c r="T265" s="181"/>
      <c r="U265" s="181"/>
      <c r="V265" s="181"/>
      <c r="W265" s="181"/>
      <c r="X265" s="187"/>
      <c r="Y265" s="187"/>
      <c r="Z265" s="187"/>
      <c r="AA265" s="187"/>
      <c r="AB265" s="187"/>
    </row>
    <row r="266" spans="1:28">
      <c r="A266" s="179"/>
      <c r="B266" s="179"/>
      <c r="C266" s="179"/>
      <c r="D266" s="179"/>
      <c r="E266" s="179"/>
      <c r="F266" s="179"/>
      <c r="G266" s="179"/>
      <c r="H266" s="179"/>
      <c r="I266" s="179"/>
      <c r="J266" s="179"/>
      <c r="K266" s="179"/>
      <c r="L266" s="179"/>
      <c r="M266" s="179"/>
      <c r="N266" s="179"/>
      <c r="O266" s="179"/>
      <c r="P266" s="179"/>
      <c r="Q266" s="179"/>
      <c r="R266" s="179"/>
      <c r="S266" s="181"/>
      <c r="T266" s="181"/>
      <c r="U266" s="181"/>
      <c r="V266" s="181"/>
      <c r="W266" s="181"/>
      <c r="X266" s="187"/>
      <c r="Y266" s="187"/>
      <c r="Z266" s="187"/>
      <c r="AA266" s="187"/>
      <c r="AB266" s="187"/>
    </row>
    <row r="267" spans="1:28">
      <c r="A267" s="179"/>
      <c r="B267" s="179"/>
      <c r="C267" s="179"/>
      <c r="D267" s="179"/>
      <c r="E267" s="179"/>
      <c r="F267" s="179"/>
      <c r="G267" s="179"/>
      <c r="H267" s="179"/>
      <c r="I267" s="179"/>
      <c r="J267" s="179"/>
      <c r="K267" s="179"/>
      <c r="L267" s="179"/>
      <c r="M267" s="179"/>
      <c r="N267" s="179"/>
      <c r="O267" s="179"/>
      <c r="P267" s="179"/>
      <c r="Q267" s="179"/>
      <c r="R267" s="179"/>
      <c r="S267" s="181"/>
      <c r="T267" s="181"/>
      <c r="U267" s="181"/>
      <c r="V267" s="181"/>
      <c r="W267" s="181"/>
      <c r="X267" s="187"/>
      <c r="Y267" s="187"/>
      <c r="Z267" s="187"/>
      <c r="AA267" s="187"/>
      <c r="AB267" s="187"/>
    </row>
    <row r="268" spans="1:28">
      <c r="A268" s="179"/>
      <c r="B268" s="179"/>
      <c r="C268" s="179"/>
      <c r="D268" s="179"/>
      <c r="E268" s="179"/>
      <c r="F268" s="179"/>
      <c r="G268" s="179"/>
      <c r="H268" s="179"/>
      <c r="I268" s="179"/>
      <c r="J268" s="179"/>
      <c r="K268" s="179"/>
      <c r="L268" s="179"/>
      <c r="M268" s="179"/>
      <c r="N268" s="179"/>
      <c r="O268" s="179"/>
      <c r="P268" s="179"/>
      <c r="Q268" s="179"/>
      <c r="R268" s="179"/>
      <c r="S268" s="181"/>
      <c r="T268" s="181"/>
      <c r="U268" s="181"/>
      <c r="V268" s="181"/>
      <c r="W268" s="181"/>
      <c r="X268" s="187"/>
      <c r="Y268" s="187"/>
      <c r="Z268" s="187"/>
      <c r="AA268" s="187"/>
      <c r="AB268" s="187"/>
    </row>
    <row r="269" spans="1:28">
      <c r="A269" s="179"/>
      <c r="B269" s="179"/>
      <c r="C269" s="179"/>
      <c r="D269" s="179"/>
      <c r="E269" s="179"/>
      <c r="F269" s="179"/>
      <c r="G269" s="179"/>
      <c r="H269" s="179"/>
      <c r="I269" s="179"/>
      <c r="J269" s="179"/>
      <c r="K269" s="179"/>
      <c r="L269" s="179"/>
      <c r="M269" s="179"/>
      <c r="N269" s="179"/>
      <c r="O269" s="179"/>
      <c r="P269" s="179"/>
      <c r="Q269" s="179"/>
      <c r="R269" s="179"/>
      <c r="S269" s="181"/>
      <c r="T269" s="181"/>
      <c r="U269" s="181"/>
      <c r="V269" s="181"/>
      <c r="W269" s="181"/>
      <c r="X269" s="187"/>
      <c r="Y269" s="187"/>
      <c r="Z269" s="187"/>
      <c r="AA269" s="187"/>
      <c r="AB269" s="187"/>
    </row>
    <row r="270" spans="1:28">
      <c r="A270" s="179"/>
      <c r="B270" s="179"/>
      <c r="C270" s="179"/>
      <c r="D270" s="179"/>
      <c r="E270" s="179"/>
      <c r="F270" s="179"/>
      <c r="G270" s="179"/>
      <c r="H270" s="179"/>
      <c r="I270" s="179"/>
      <c r="J270" s="179"/>
      <c r="K270" s="179"/>
      <c r="L270" s="179"/>
      <c r="M270" s="179"/>
      <c r="N270" s="179"/>
      <c r="O270" s="179"/>
      <c r="P270" s="179"/>
      <c r="Q270" s="179"/>
      <c r="R270" s="179"/>
      <c r="S270" s="181"/>
      <c r="T270" s="181"/>
      <c r="U270" s="181"/>
      <c r="V270" s="181"/>
      <c r="W270" s="181"/>
      <c r="X270" s="187"/>
      <c r="Y270" s="187"/>
      <c r="Z270" s="187"/>
      <c r="AA270" s="187"/>
      <c r="AB270" s="187"/>
    </row>
    <row r="271" spans="1:28">
      <c r="A271" s="179"/>
      <c r="B271" s="179"/>
      <c r="C271" s="179"/>
      <c r="D271" s="179"/>
      <c r="E271" s="179"/>
      <c r="F271" s="179"/>
      <c r="G271" s="179"/>
      <c r="H271" s="179"/>
      <c r="I271" s="179"/>
      <c r="J271" s="179"/>
      <c r="K271" s="179"/>
      <c r="L271" s="179"/>
      <c r="M271" s="179"/>
      <c r="N271" s="179"/>
      <c r="O271" s="179"/>
      <c r="P271" s="179"/>
      <c r="Q271" s="179"/>
      <c r="R271" s="179"/>
      <c r="S271" s="181"/>
      <c r="T271" s="181"/>
      <c r="U271" s="181"/>
      <c r="V271" s="181"/>
      <c r="W271" s="181"/>
      <c r="X271" s="187"/>
      <c r="Y271" s="187"/>
      <c r="Z271" s="187"/>
      <c r="AA271" s="187"/>
      <c r="AB271" s="187"/>
    </row>
    <row r="272" spans="1:28">
      <c r="A272" s="179"/>
      <c r="B272" s="179"/>
      <c r="C272" s="179"/>
      <c r="D272" s="179"/>
      <c r="E272" s="179"/>
      <c r="F272" s="179"/>
      <c r="G272" s="179"/>
      <c r="H272" s="179"/>
      <c r="I272" s="179"/>
      <c r="J272" s="179"/>
      <c r="K272" s="179"/>
      <c r="L272" s="179"/>
      <c r="M272" s="179"/>
      <c r="N272" s="179"/>
      <c r="O272" s="179"/>
      <c r="P272" s="179"/>
      <c r="Q272" s="179"/>
      <c r="R272" s="179"/>
      <c r="S272" s="181"/>
      <c r="T272" s="181"/>
      <c r="U272" s="181"/>
      <c r="V272" s="181"/>
      <c r="W272" s="181"/>
      <c r="X272" s="187"/>
      <c r="Y272" s="187"/>
      <c r="Z272" s="187"/>
      <c r="AA272" s="187"/>
      <c r="AB272" s="187"/>
    </row>
    <row r="273" spans="1:28">
      <c r="A273" s="179"/>
      <c r="B273" s="179"/>
      <c r="C273" s="179"/>
      <c r="D273" s="179"/>
      <c r="E273" s="179"/>
      <c r="F273" s="179"/>
      <c r="G273" s="179"/>
      <c r="H273" s="179"/>
      <c r="I273" s="179"/>
      <c r="J273" s="179"/>
      <c r="K273" s="179"/>
      <c r="L273" s="179"/>
      <c r="M273" s="179"/>
      <c r="N273" s="179"/>
      <c r="O273" s="179"/>
      <c r="P273" s="179"/>
      <c r="Q273" s="179"/>
      <c r="R273" s="179"/>
      <c r="S273" s="181"/>
      <c r="T273" s="181"/>
      <c r="U273" s="181"/>
      <c r="V273" s="181"/>
      <c r="W273" s="181"/>
      <c r="X273" s="187"/>
      <c r="Y273" s="187"/>
      <c r="Z273" s="187"/>
      <c r="AA273" s="187"/>
      <c r="AB273" s="187"/>
    </row>
    <row r="274" spans="1:28">
      <c r="A274" s="179"/>
      <c r="B274" s="179"/>
      <c r="C274" s="179"/>
      <c r="D274" s="179"/>
      <c r="E274" s="179"/>
      <c r="F274" s="179"/>
      <c r="G274" s="179"/>
      <c r="H274" s="179"/>
      <c r="I274" s="179"/>
      <c r="J274" s="179"/>
      <c r="K274" s="179"/>
      <c r="L274" s="179"/>
      <c r="M274" s="179"/>
      <c r="N274" s="179"/>
      <c r="O274" s="179"/>
      <c r="P274" s="179"/>
      <c r="Q274" s="179"/>
      <c r="R274" s="179"/>
      <c r="S274" s="181"/>
      <c r="T274" s="181"/>
      <c r="U274" s="181"/>
      <c r="V274" s="181"/>
      <c r="W274" s="181"/>
      <c r="X274" s="187"/>
      <c r="Y274" s="187"/>
      <c r="Z274" s="187"/>
      <c r="AA274" s="187"/>
      <c r="AB274" s="187"/>
    </row>
    <row r="275" spans="1:28">
      <c r="A275" s="179"/>
      <c r="B275" s="179"/>
      <c r="C275" s="179"/>
      <c r="D275" s="179"/>
      <c r="E275" s="179"/>
      <c r="F275" s="179"/>
      <c r="G275" s="179"/>
      <c r="H275" s="179"/>
      <c r="I275" s="179"/>
      <c r="J275" s="179"/>
      <c r="K275" s="179"/>
      <c r="L275" s="179"/>
      <c r="M275" s="179"/>
      <c r="N275" s="179"/>
      <c r="O275" s="179"/>
      <c r="P275" s="179"/>
      <c r="Q275" s="179"/>
      <c r="R275" s="179"/>
      <c r="S275" s="181"/>
      <c r="T275" s="181"/>
      <c r="U275" s="181"/>
      <c r="V275" s="181"/>
      <c r="W275" s="181"/>
      <c r="X275" s="187"/>
      <c r="Y275" s="187"/>
      <c r="Z275" s="187"/>
      <c r="AA275" s="187"/>
      <c r="AB275" s="187"/>
    </row>
    <row r="276" spans="1:28">
      <c r="A276" s="179"/>
      <c r="B276" s="179"/>
      <c r="C276" s="179"/>
      <c r="D276" s="179"/>
      <c r="E276" s="179"/>
      <c r="F276" s="179"/>
      <c r="G276" s="179"/>
      <c r="H276" s="179"/>
      <c r="I276" s="179"/>
      <c r="J276" s="179"/>
      <c r="K276" s="179"/>
      <c r="L276" s="179"/>
      <c r="M276" s="179"/>
      <c r="N276" s="179"/>
      <c r="O276" s="179"/>
      <c r="P276" s="179"/>
      <c r="Q276" s="179"/>
      <c r="R276" s="179"/>
      <c r="S276" s="181"/>
      <c r="T276" s="181"/>
      <c r="U276" s="181"/>
      <c r="V276" s="181"/>
      <c r="W276" s="181"/>
      <c r="X276" s="187"/>
      <c r="Y276" s="187"/>
      <c r="Z276" s="187"/>
      <c r="AA276" s="187"/>
      <c r="AB276" s="187"/>
    </row>
    <row r="277" spans="1:28">
      <c r="A277" s="179"/>
      <c r="B277" s="179"/>
      <c r="C277" s="179"/>
      <c r="D277" s="179"/>
      <c r="E277" s="179"/>
      <c r="F277" s="179"/>
      <c r="G277" s="179"/>
      <c r="H277" s="179"/>
      <c r="I277" s="179"/>
      <c r="J277" s="179"/>
      <c r="K277" s="179"/>
      <c r="L277" s="179"/>
      <c r="M277" s="179"/>
      <c r="N277" s="179"/>
      <c r="O277" s="179"/>
      <c r="P277" s="179"/>
      <c r="Q277" s="179"/>
      <c r="R277" s="179"/>
      <c r="S277" s="181"/>
      <c r="T277" s="181"/>
      <c r="U277" s="181"/>
      <c r="V277" s="181"/>
      <c r="W277" s="181"/>
      <c r="X277" s="187"/>
      <c r="Y277" s="187"/>
      <c r="Z277" s="187"/>
      <c r="AA277" s="187"/>
      <c r="AB277" s="187"/>
    </row>
    <row r="278" spans="1:28">
      <c r="A278" s="179"/>
      <c r="B278" s="179"/>
      <c r="C278" s="179"/>
      <c r="D278" s="179"/>
      <c r="E278" s="179"/>
      <c r="F278" s="179"/>
      <c r="G278" s="179"/>
      <c r="H278" s="179"/>
      <c r="I278" s="179"/>
      <c r="J278" s="179"/>
      <c r="K278" s="179"/>
      <c r="L278" s="179"/>
      <c r="M278" s="179"/>
      <c r="N278" s="179"/>
      <c r="O278" s="179"/>
      <c r="P278" s="179"/>
      <c r="Q278" s="179"/>
      <c r="R278" s="179"/>
      <c r="S278" s="181"/>
      <c r="T278" s="181"/>
      <c r="U278" s="181"/>
      <c r="V278" s="181"/>
      <c r="W278" s="181"/>
      <c r="X278" s="187"/>
      <c r="Y278" s="187"/>
      <c r="Z278" s="187"/>
      <c r="AA278" s="187"/>
      <c r="AB278" s="187"/>
    </row>
    <row r="279" spans="1:28">
      <c r="A279" s="179"/>
      <c r="B279" s="179"/>
      <c r="C279" s="179"/>
      <c r="D279" s="179"/>
      <c r="E279" s="179"/>
      <c r="F279" s="179"/>
      <c r="G279" s="179"/>
      <c r="H279" s="179"/>
      <c r="I279" s="179"/>
      <c r="J279" s="179"/>
      <c r="K279" s="179"/>
      <c r="L279" s="179"/>
      <c r="M279" s="179"/>
      <c r="N279" s="179"/>
      <c r="O279" s="179"/>
      <c r="P279" s="179"/>
      <c r="Q279" s="179"/>
      <c r="R279" s="179"/>
      <c r="S279" s="181"/>
      <c r="T279" s="181"/>
      <c r="U279" s="181"/>
      <c r="V279" s="181"/>
      <c r="W279" s="181"/>
      <c r="X279" s="187"/>
      <c r="Y279" s="187"/>
      <c r="Z279" s="187"/>
      <c r="AA279" s="187"/>
      <c r="AB279" s="187"/>
    </row>
    <row r="280" spans="1:28">
      <c r="A280" s="179"/>
      <c r="B280" s="179"/>
      <c r="C280" s="179"/>
      <c r="D280" s="179"/>
      <c r="E280" s="179"/>
      <c r="F280" s="179"/>
      <c r="G280" s="179"/>
      <c r="H280" s="179"/>
      <c r="I280" s="179"/>
      <c r="J280" s="179"/>
      <c r="K280" s="179"/>
      <c r="L280" s="179"/>
      <c r="M280" s="179"/>
      <c r="N280" s="179"/>
      <c r="O280" s="179"/>
      <c r="P280" s="179"/>
      <c r="Q280" s="179"/>
      <c r="R280" s="179"/>
      <c r="S280" s="181"/>
      <c r="T280" s="181"/>
      <c r="U280" s="181"/>
      <c r="V280" s="181"/>
      <c r="W280" s="181"/>
      <c r="X280" s="187"/>
      <c r="Y280" s="187"/>
      <c r="Z280" s="187"/>
      <c r="AA280" s="187"/>
      <c r="AB280" s="187"/>
    </row>
    <row r="281" spans="1:28">
      <c r="A281" s="179"/>
      <c r="B281" s="179"/>
      <c r="C281" s="179"/>
      <c r="D281" s="179"/>
      <c r="E281" s="179"/>
      <c r="F281" s="179"/>
      <c r="G281" s="179"/>
      <c r="H281" s="179"/>
      <c r="I281" s="179"/>
      <c r="J281" s="179"/>
      <c r="K281" s="179"/>
      <c r="L281" s="179"/>
      <c r="M281" s="179"/>
      <c r="N281" s="179"/>
      <c r="O281" s="179"/>
      <c r="P281" s="179"/>
      <c r="Q281" s="179"/>
      <c r="R281" s="179"/>
      <c r="S281" s="181"/>
      <c r="T281" s="181"/>
      <c r="U281" s="181"/>
      <c r="V281" s="181"/>
      <c r="W281" s="181"/>
      <c r="X281" s="187"/>
      <c r="Y281" s="187"/>
      <c r="Z281" s="187"/>
      <c r="AA281" s="187"/>
      <c r="AB281" s="187"/>
    </row>
    <row r="282" spans="1:28">
      <c r="A282" s="179"/>
      <c r="B282" s="179"/>
      <c r="C282" s="179"/>
      <c r="D282" s="179"/>
      <c r="E282" s="179"/>
      <c r="F282" s="179"/>
      <c r="G282" s="179"/>
      <c r="H282" s="179"/>
      <c r="I282" s="179"/>
      <c r="J282" s="179"/>
      <c r="K282" s="179"/>
      <c r="L282" s="179"/>
      <c r="M282" s="179"/>
      <c r="N282" s="179"/>
      <c r="O282" s="179"/>
      <c r="P282" s="179"/>
      <c r="Q282" s="179"/>
      <c r="R282" s="179"/>
      <c r="S282" s="181"/>
      <c r="T282" s="181"/>
      <c r="U282" s="181"/>
      <c r="V282" s="181"/>
      <c r="W282" s="181"/>
      <c r="X282" s="187"/>
      <c r="Y282" s="187"/>
      <c r="Z282" s="187"/>
      <c r="AA282" s="187"/>
      <c r="AB282" s="187"/>
    </row>
    <row r="283" spans="1:28">
      <c r="A283" s="179"/>
      <c r="B283" s="179"/>
      <c r="C283" s="179"/>
      <c r="D283" s="179"/>
      <c r="E283" s="179"/>
      <c r="F283" s="179"/>
      <c r="G283" s="179"/>
      <c r="H283" s="179"/>
      <c r="I283" s="179"/>
      <c r="J283" s="179"/>
      <c r="K283" s="179"/>
      <c r="L283" s="179"/>
      <c r="M283" s="179"/>
      <c r="N283" s="179"/>
      <c r="O283" s="179"/>
      <c r="P283" s="179"/>
      <c r="Q283" s="179"/>
      <c r="R283" s="179"/>
      <c r="S283" s="181"/>
      <c r="T283" s="181"/>
      <c r="U283" s="181"/>
      <c r="V283" s="181"/>
      <c r="W283" s="181"/>
      <c r="X283" s="187"/>
      <c r="Y283" s="187"/>
      <c r="Z283" s="187"/>
      <c r="AA283" s="187"/>
      <c r="AB283" s="187"/>
    </row>
    <row r="284" spans="1:28">
      <c r="A284" s="179"/>
      <c r="B284" s="179"/>
      <c r="C284" s="179"/>
      <c r="D284" s="179"/>
      <c r="E284" s="179"/>
      <c r="F284" s="179"/>
      <c r="G284" s="179"/>
      <c r="H284" s="179"/>
      <c r="I284" s="179"/>
      <c r="J284" s="179"/>
      <c r="K284" s="179"/>
      <c r="L284" s="179"/>
      <c r="M284" s="179"/>
      <c r="N284" s="179"/>
      <c r="O284" s="179"/>
      <c r="P284" s="179"/>
      <c r="Q284" s="179"/>
      <c r="R284" s="179"/>
      <c r="S284" s="181"/>
      <c r="T284" s="181"/>
      <c r="U284" s="181"/>
      <c r="V284" s="181"/>
      <c r="W284" s="181"/>
      <c r="X284" s="187"/>
      <c r="Y284" s="187"/>
      <c r="Z284" s="187"/>
      <c r="AA284" s="187"/>
      <c r="AB284" s="187"/>
    </row>
    <row r="285" spans="1:28">
      <c r="A285" s="179"/>
      <c r="B285" s="179"/>
      <c r="C285" s="179"/>
      <c r="D285" s="179"/>
      <c r="E285" s="179"/>
      <c r="F285" s="179"/>
      <c r="G285" s="179"/>
      <c r="H285" s="179"/>
      <c r="I285" s="179"/>
      <c r="J285" s="179"/>
      <c r="K285" s="179"/>
      <c r="L285" s="179"/>
      <c r="M285" s="179"/>
      <c r="N285" s="179"/>
      <c r="O285" s="179"/>
      <c r="P285" s="179"/>
      <c r="Q285" s="179"/>
      <c r="R285" s="179"/>
      <c r="S285" s="181"/>
      <c r="T285" s="181"/>
      <c r="U285" s="181"/>
      <c r="V285" s="181"/>
      <c r="W285" s="181"/>
      <c r="X285" s="187"/>
      <c r="Y285" s="187"/>
      <c r="Z285" s="187"/>
      <c r="AA285" s="187"/>
      <c r="AB285" s="187"/>
    </row>
    <row r="286" spans="1:28">
      <c r="A286" s="179"/>
      <c r="B286" s="179"/>
      <c r="C286" s="179"/>
      <c r="D286" s="179"/>
      <c r="E286" s="179"/>
      <c r="F286" s="179"/>
      <c r="G286" s="179"/>
      <c r="H286" s="179"/>
      <c r="I286" s="179"/>
      <c r="J286" s="179"/>
      <c r="K286" s="179"/>
      <c r="L286" s="179"/>
      <c r="M286" s="179"/>
      <c r="N286" s="179"/>
      <c r="O286" s="179"/>
      <c r="P286" s="179"/>
      <c r="Q286" s="179"/>
      <c r="R286" s="179"/>
      <c r="S286" s="181"/>
      <c r="T286" s="181"/>
      <c r="U286" s="181"/>
      <c r="V286" s="181"/>
      <c r="W286" s="181"/>
      <c r="X286" s="187"/>
      <c r="Y286" s="187"/>
      <c r="Z286" s="187"/>
      <c r="AA286" s="187"/>
      <c r="AB286" s="187"/>
    </row>
    <row r="287" spans="1:28">
      <c r="A287" s="179"/>
      <c r="B287" s="179"/>
      <c r="C287" s="179"/>
      <c r="D287" s="179"/>
      <c r="E287" s="179"/>
      <c r="F287" s="179"/>
      <c r="G287" s="179"/>
      <c r="H287" s="179"/>
      <c r="I287" s="179"/>
      <c r="J287" s="179"/>
      <c r="K287" s="179"/>
      <c r="L287" s="179"/>
      <c r="M287" s="179"/>
      <c r="N287" s="179"/>
      <c r="O287" s="179"/>
      <c r="P287" s="179"/>
      <c r="Q287" s="179"/>
      <c r="R287" s="179"/>
      <c r="S287" s="181"/>
      <c r="T287" s="181"/>
      <c r="U287" s="181"/>
      <c r="V287" s="181"/>
      <c r="W287" s="181"/>
      <c r="X287" s="187"/>
      <c r="Y287" s="187"/>
      <c r="Z287" s="187"/>
      <c r="AA287" s="187"/>
      <c r="AB287" s="187"/>
    </row>
    <row r="288" spans="1:28">
      <c r="A288" s="179"/>
      <c r="B288" s="179"/>
      <c r="C288" s="179"/>
      <c r="D288" s="179"/>
      <c r="E288" s="179"/>
      <c r="F288" s="179"/>
      <c r="G288" s="179"/>
      <c r="H288" s="179"/>
      <c r="I288" s="179"/>
      <c r="J288" s="179"/>
      <c r="K288" s="179"/>
      <c r="L288" s="179"/>
      <c r="M288" s="179"/>
      <c r="N288" s="179"/>
      <c r="O288" s="179"/>
      <c r="P288" s="179"/>
      <c r="Q288" s="179"/>
      <c r="R288" s="179"/>
      <c r="S288" s="181"/>
      <c r="T288" s="181"/>
      <c r="U288" s="181"/>
      <c r="V288" s="181"/>
      <c r="W288" s="181"/>
      <c r="X288" s="187"/>
      <c r="Y288" s="187"/>
      <c r="Z288" s="187"/>
      <c r="AA288" s="187"/>
      <c r="AB288" s="187"/>
    </row>
    <row r="289" spans="1:28">
      <c r="A289" s="179"/>
      <c r="B289" s="179"/>
      <c r="C289" s="179"/>
      <c r="D289" s="179"/>
      <c r="E289" s="179"/>
      <c r="F289" s="179"/>
      <c r="G289" s="179"/>
      <c r="H289" s="179"/>
      <c r="I289" s="179"/>
      <c r="J289" s="179"/>
      <c r="K289" s="179"/>
      <c r="L289" s="179"/>
      <c r="M289" s="179"/>
      <c r="N289" s="179"/>
      <c r="O289" s="179"/>
      <c r="P289" s="179"/>
      <c r="Q289" s="179"/>
      <c r="R289" s="179"/>
      <c r="S289" s="181"/>
      <c r="T289" s="181"/>
      <c r="U289" s="181"/>
      <c r="V289" s="181"/>
      <c r="W289" s="181"/>
      <c r="X289" s="187"/>
      <c r="Y289" s="187"/>
      <c r="Z289" s="187"/>
      <c r="AA289" s="187"/>
      <c r="AB289" s="187"/>
    </row>
    <row r="290" spans="1:28">
      <c r="A290" s="179"/>
      <c r="B290" s="179"/>
      <c r="C290" s="179"/>
      <c r="D290" s="179"/>
      <c r="E290" s="179"/>
      <c r="F290" s="179"/>
      <c r="G290" s="179"/>
      <c r="H290" s="179"/>
      <c r="I290" s="179"/>
      <c r="J290" s="179"/>
      <c r="K290" s="179"/>
      <c r="L290" s="179"/>
      <c r="M290" s="179"/>
      <c r="N290" s="179"/>
      <c r="O290" s="179"/>
      <c r="P290" s="179"/>
      <c r="Q290" s="179"/>
      <c r="R290" s="179"/>
      <c r="S290" s="181"/>
      <c r="T290" s="181"/>
      <c r="U290" s="181"/>
      <c r="V290" s="181"/>
      <c r="W290" s="181"/>
      <c r="X290" s="187"/>
      <c r="Y290" s="187"/>
      <c r="Z290" s="187"/>
      <c r="AA290" s="187"/>
      <c r="AB290" s="187"/>
    </row>
    <row r="291" spans="1:28">
      <c r="A291" s="179"/>
      <c r="B291" s="179"/>
      <c r="C291" s="179"/>
      <c r="D291" s="179"/>
      <c r="E291" s="179"/>
      <c r="F291" s="179"/>
      <c r="G291" s="179"/>
      <c r="H291" s="179"/>
      <c r="I291" s="179"/>
      <c r="J291" s="179"/>
      <c r="K291" s="179"/>
      <c r="L291" s="179"/>
      <c r="M291" s="179"/>
      <c r="N291" s="179"/>
      <c r="O291" s="179"/>
      <c r="P291" s="179"/>
      <c r="Q291" s="179"/>
      <c r="R291" s="179"/>
      <c r="S291" s="181"/>
      <c r="T291" s="181"/>
      <c r="U291" s="181"/>
      <c r="V291" s="181"/>
      <c r="W291" s="181"/>
      <c r="X291" s="187"/>
      <c r="Y291" s="187"/>
      <c r="Z291" s="187"/>
      <c r="AA291" s="187"/>
      <c r="AB291" s="187"/>
    </row>
    <row r="292" spans="1:28">
      <c r="A292" s="179"/>
      <c r="B292" s="179"/>
      <c r="C292" s="179"/>
      <c r="D292" s="179"/>
      <c r="E292" s="179"/>
      <c r="F292" s="179"/>
      <c r="G292" s="179"/>
      <c r="H292" s="179"/>
      <c r="I292" s="179"/>
      <c r="J292" s="179"/>
      <c r="K292" s="179"/>
      <c r="L292" s="179"/>
      <c r="M292" s="179"/>
      <c r="N292" s="179"/>
      <c r="O292" s="179"/>
      <c r="P292" s="179"/>
      <c r="Q292" s="179"/>
      <c r="R292" s="179"/>
      <c r="S292" s="181"/>
      <c r="T292" s="181"/>
      <c r="U292" s="181"/>
      <c r="V292" s="181"/>
      <c r="W292" s="181"/>
      <c r="X292" s="187"/>
      <c r="Y292" s="187"/>
      <c r="Z292" s="187"/>
      <c r="AA292" s="187"/>
      <c r="AB292" s="187"/>
    </row>
    <row r="293" spans="1:28">
      <c r="A293" s="179"/>
      <c r="B293" s="179"/>
      <c r="C293" s="179"/>
      <c r="D293" s="179"/>
      <c r="E293" s="179"/>
      <c r="F293" s="179"/>
      <c r="G293" s="179"/>
      <c r="H293" s="179"/>
      <c r="I293" s="179"/>
      <c r="J293" s="179"/>
      <c r="K293" s="179"/>
      <c r="L293" s="179"/>
      <c r="M293" s="179"/>
      <c r="N293" s="179"/>
      <c r="O293" s="179"/>
      <c r="P293" s="179"/>
      <c r="Q293" s="179"/>
      <c r="R293" s="179"/>
      <c r="S293" s="181"/>
      <c r="T293" s="181"/>
      <c r="U293" s="181"/>
      <c r="V293" s="181"/>
      <c r="W293" s="181"/>
      <c r="X293" s="187"/>
      <c r="Y293" s="187"/>
      <c r="Z293" s="187"/>
      <c r="AA293" s="187"/>
      <c r="AB293" s="187"/>
    </row>
    <row r="294" spans="1:28">
      <c r="A294" s="179"/>
      <c r="B294" s="179"/>
      <c r="C294" s="179"/>
      <c r="D294" s="179"/>
      <c r="E294" s="179"/>
      <c r="F294" s="179"/>
      <c r="G294" s="179"/>
      <c r="H294" s="179"/>
      <c r="I294" s="179"/>
      <c r="J294" s="179"/>
      <c r="K294" s="179"/>
      <c r="L294" s="179"/>
      <c r="M294" s="179"/>
      <c r="N294" s="179"/>
      <c r="O294" s="179"/>
      <c r="P294" s="179"/>
      <c r="Q294" s="179"/>
      <c r="R294" s="179"/>
      <c r="S294" s="181"/>
      <c r="T294" s="181"/>
      <c r="U294" s="181"/>
      <c r="V294" s="181"/>
      <c r="W294" s="181"/>
      <c r="X294" s="187"/>
      <c r="Y294" s="187"/>
      <c r="Z294" s="187"/>
      <c r="AA294" s="187"/>
      <c r="AB294" s="187"/>
    </row>
    <row r="295" spans="1:28">
      <c r="A295" s="179"/>
      <c r="B295" s="179"/>
      <c r="C295" s="179"/>
      <c r="D295" s="179"/>
      <c r="E295" s="179"/>
      <c r="F295" s="179"/>
      <c r="G295" s="179"/>
      <c r="H295" s="179"/>
      <c r="I295" s="179"/>
      <c r="J295" s="179"/>
      <c r="K295" s="179"/>
      <c r="L295" s="179"/>
      <c r="M295" s="179"/>
      <c r="N295" s="179"/>
      <c r="O295" s="179"/>
      <c r="P295" s="179"/>
      <c r="Q295" s="179"/>
      <c r="R295" s="179"/>
      <c r="S295" s="181"/>
      <c r="T295" s="181"/>
      <c r="U295" s="181"/>
      <c r="V295" s="181"/>
      <c r="W295" s="181"/>
      <c r="X295" s="187"/>
      <c r="Y295" s="187"/>
      <c r="Z295" s="187"/>
      <c r="AA295" s="187"/>
      <c r="AB295" s="187"/>
    </row>
    <row r="296" spans="1:28">
      <c r="A296" s="179"/>
      <c r="B296" s="179"/>
      <c r="C296" s="179"/>
      <c r="D296" s="179"/>
      <c r="E296" s="179"/>
      <c r="F296" s="179"/>
      <c r="G296" s="179"/>
      <c r="H296" s="179"/>
      <c r="I296" s="179"/>
      <c r="J296" s="179"/>
      <c r="K296" s="179"/>
      <c r="L296" s="179"/>
      <c r="M296" s="179"/>
      <c r="N296" s="179"/>
      <c r="O296" s="179"/>
      <c r="P296" s="179"/>
      <c r="Q296" s="179"/>
      <c r="R296" s="179"/>
      <c r="S296" s="181"/>
      <c r="T296" s="181"/>
      <c r="U296" s="181"/>
      <c r="V296" s="181"/>
      <c r="W296" s="181"/>
      <c r="X296" s="187"/>
      <c r="Y296" s="187"/>
      <c r="Z296" s="187"/>
      <c r="AA296" s="187"/>
      <c r="AB296" s="187"/>
    </row>
    <row r="297" spans="1:28">
      <c r="A297" s="179"/>
      <c r="B297" s="179"/>
      <c r="C297" s="179"/>
      <c r="D297" s="179"/>
      <c r="E297" s="179"/>
      <c r="F297" s="179"/>
      <c r="G297" s="179"/>
      <c r="H297" s="179"/>
      <c r="I297" s="179"/>
      <c r="J297" s="179"/>
      <c r="K297" s="179"/>
      <c r="L297" s="179"/>
      <c r="M297" s="179"/>
      <c r="N297" s="179"/>
      <c r="O297" s="179"/>
      <c r="P297" s="179"/>
      <c r="Q297" s="179"/>
      <c r="R297" s="179"/>
      <c r="S297" s="181"/>
      <c r="T297" s="181"/>
      <c r="U297" s="181"/>
      <c r="V297" s="181"/>
      <c r="W297" s="181"/>
      <c r="X297" s="187"/>
      <c r="Y297" s="187"/>
      <c r="Z297" s="187"/>
      <c r="AA297" s="187"/>
      <c r="AB297" s="187"/>
    </row>
    <row r="298" spans="1:28">
      <c r="A298" s="179"/>
      <c r="B298" s="179"/>
      <c r="C298" s="179"/>
      <c r="D298" s="179"/>
      <c r="E298" s="179"/>
      <c r="F298" s="179"/>
      <c r="G298" s="179"/>
      <c r="H298" s="179"/>
      <c r="I298" s="179"/>
      <c r="J298" s="179"/>
      <c r="K298" s="179"/>
      <c r="L298" s="179"/>
      <c r="M298" s="179"/>
      <c r="N298" s="179"/>
      <c r="O298" s="179"/>
      <c r="P298" s="179"/>
      <c r="Q298" s="179"/>
      <c r="R298" s="179"/>
      <c r="S298" s="181"/>
      <c r="T298" s="181"/>
      <c r="U298" s="181"/>
      <c r="V298" s="181"/>
      <c r="W298" s="181"/>
      <c r="X298" s="187"/>
      <c r="Y298" s="187"/>
      <c r="Z298" s="187"/>
      <c r="AA298" s="187"/>
      <c r="AB298" s="187"/>
    </row>
    <row r="299" spans="1:28">
      <c r="A299" s="179"/>
      <c r="B299" s="179"/>
      <c r="C299" s="179"/>
      <c r="D299" s="179"/>
      <c r="E299" s="179"/>
      <c r="F299" s="179"/>
      <c r="G299" s="179"/>
      <c r="H299" s="179"/>
      <c r="I299" s="179"/>
      <c r="J299" s="179"/>
      <c r="K299" s="179"/>
      <c r="L299" s="179"/>
      <c r="M299" s="179"/>
      <c r="N299" s="179"/>
      <c r="O299" s="179"/>
      <c r="P299" s="179"/>
      <c r="Q299" s="179"/>
      <c r="R299" s="179"/>
      <c r="S299" s="181"/>
      <c r="T299" s="181"/>
      <c r="U299" s="181"/>
      <c r="V299" s="181"/>
      <c r="W299" s="181"/>
      <c r="X299" s="187"/>
      <c r="Y299" s="187"/>
      <c r="Z299" s="187"/>
      <c r="AA299" s="187"/>
      <c r="AB299" s="187"/>
    </row>
    <row r="300" spans="1:28">
      <c r="A300" s="179"/>
      <c r="B300" s="179"/>
      <c r="C300" s="179"/>
      <c r="D300" s="179"/>
      <c r="E300" s="179"/>
      <c r="F300" s="179"/>
      <c r="G300" s="179"/>
      <c r="H300" s="179"/>
      <c r="I300" s="179"/>
      <c r="J300" s="179"/>
      <c r="K300" s="179"/>
      <c r="L300" s="179"/>
      <c r="M300" s="179"/>
      <c r="N300" s="179"/>
      <c r="O300" s="179"/>
      <c r="P300" s="179"/>
      <c r="Q300" s="179"/>
      <c r="R300" s="179"/>
      <c r="S300" s="181"/>
      <c r="T300" s="181"/>
      <c r="U300" s="181"/>
      <c r="V300" s="181"/>
      <c r="W300" s="181"/>
      <c r="X300" s="187"/>
      <c r="Y300" s="187"/>
      <c r="Z300" s="187"/>
      <c r="AA300" s="187"/>
      <c r="AB300" s="187"/>
    </row>
    <row r="301" spans="1:28">
      <c r="A301" s="179"/>
      <c r="B301" s="179"/>
      <c r="C301" s="179"/>
      <c r="D301" s="179"/>
      <c r="E301" s="179"/>
      <c r="F301" s="179"/>
      <c r="G301" s="179"/>
      <c r="H301" s="179"/>
      <c r="I301" s="179"/>
      <c r="J301" s="179"/>
      <c r="K301" s="179"/>
      <c r="L301" s="179"/>
      <c r="M301" s="179"/>
      <c r="N301" s="179"/>
      <c r="O301" s="179"/>
      <c r="P301" s="179"/>
      <c r="Q301" s="179"/>
      <c r="R301" s="179"/>
      <c r="S301" s="181"/>
      <c r="T301" s="181"/>
      <c r="U301" s="181"/>
      <c r="V301" s="181"/>
      <c r="W301" s="181"/>
      <c r="X301" s="187"/>
      <c r="Y301" s="187"/>
      <c r="Z301" s="187"/>
      <c r="AA301" s="187"/>
      <c r="AB301" s="187"/>
    </row>
    <row r="302" spans="1:28">
      <c r="A302" s="179"/>
      <c r="B302" s="179"/>
      <c r="C302" s="179"/>
      <c r="D302" s="179"/>
      <c r="E302" s="179"/>
      <c r="F302" s="179"/>
      <c r="G302" s="179"/>
      <c r="H302" s="179"/>
      <c r="I302" s="179"/>
      <c r="J302" s="179"/>
      <c r="K302" s="179"/>
      <c r="L302" s="179"/>
      <c r="M302" s="179"/>
      <c r="N302" s="179"/>
      <c r="O302" s="179"/>
      <c r="P302" s="179"/>
      <c r="Q302" s="179"/>
      <c r="R302" s="179"/>
      <c r="S302" s="181"/>
      <c r="T302" s="181"/>
      <c r="U302" s="181"/>
      <c r="V302" s="181"/>
      <c r="W302" s="181"/>
      <c r="X302" s="187"/>
      <c r="Y302" s="187"/>
      <c r="Z302" s="187"/>
      <c r="AA302" s="187"/>
      <c r="AB302" s="187"/>
    </row>
    <row r="303" spans="1:28">
      <c r="A303" s="179"/>
      <c r="B303" s="179"/>
      <c r="C303" s="179"/>
      <c r="D303" s="179"/>
      <c r="E303" s="179"/>
      <c r="F303" s="179"/>
      <c r="G303" s="179"/>
      <c r="H303" s="179"/>
      <c r="I303" s="179"/>
      <c r="J303" s="179"/>
      <c r="K303" s="179"/>
      <c r="L303" s="179"/>
      <c r="M303" s="179"/>
      <c r="N303" s="179"/>
      <c r="O303" s="179"/>
      <c r="P303" s="179"/>
      <c r="Q303" s="179"/>
      <c r="R303" s="179"/>
      <c r="S303" s="181"/>
      <c r="T303" s="181"/>
      <c r="U303" s="181"/>
      <c r="V303" s="181"/>
      <c r="W303" s="181"/>
      <c r="X303" s="187"/>
      <c r="Y303" s="187"/>
      <c r="Z303" s="187"/>
      <c r="AA303" s="187"/>
      <c r="AB303" s="187"/>
    </row>
    <row r="304" spans="1:28">
      <c r="A304" s="179"/>
      <c r="B304" s="179"/>
      <c r="C304" s="179"/>
      <c r="D304" s="179"/>
      <c r="E304" s="179"/>
      <c r="F304" s="179"/>
      <c r="G304" s="179"/>
      <c r="H304" s="179"/>
      <c r="I304" s="179"/>
      <c r="J304" s="179"/>
      <c r="K304" s="179"/>
      <c r="L304" s="179"/>
      <c r="M304" s="179"/>
      <c r="N304" s="179"/>
      <c r="O304" s="179"/>
      <c r="P304" s="179"/>
      <c r="Q304" s="179"/>
      <c r="R304" s="179"/>
      <c r="S304" s="181"/>
      <c r="T304" s="181"/>
      <c r="U304" s="181"/>
      <c r="V304" s="181"/>
      <c r="W304" s="181"/>
      <c r="X304" s="187"/>
      <c r="Y304" s="187"/>
      <c r="Z304" s="187"/>
      <c r="AA304" s="187"/>
      <c r="AB304" s="187"/>
    </row>
    <row r="305" spans="1:28">
      <c r="A305" s="179"/>
      <c r="B305" s="179"/>
      <c r="C305" s="179"/>
      <c r="D305" s="179"/>
      <c r="E305" s="179"/>
      <c r="F305" s="179"/>
      <c r="G305" s="179"/>
      <c r="H305" s="179"/>
      <c r="I305" s="179"/>
      <c r="J305" s="179"/>
      <c r="K305" s="179"/>
      <c r="L305" s="179"/>
      <c r="M305" s="179"/>
      <c r="N305" s="179"/>
      <c r="O305" s="179"/>
      <c r="P305" s="179"/>
      <c r="Q305" s="179"/>
      <c r="R305" s="179"/>
      <c r="S305" s="181"/>
      <c r="T305" s="181"/>
      <c r="U305" s="181"/>
      <c r="V305" s="181"/>
      <c r="W305" s="181"/>
      <c r="X305" s="187"/>
      <c r="Y305" s="187"/>
      <c r="Z305" s="187"/>
      <c r="AA305" s="187"/>
      <c r="AB305" s="187"/>
    </row>
    <row r="306" spans="1:28">
      <c r="A306" s="179"/>
      <c r="B306" s="179"/>
      <c r="C306" s="179"/>
      <c r="D306" s="179"/>
      <c r="E306" s="179"/>
      <c r="F306" s="179"/>
      <c r="G306" s="179"/>
      <c r="H306" s="179"/>
      <c r="I306" s="179"/>
      <c r="J306" s="179"/>
      <c r="K306" s="179"/>
      <c r="L306" s="179"/>
      <c r="M306" s="179"/>
      <c r="N306" s="179"/>
      <c r="O306" s="179"/>
      <c r="P306" s="179"/>
      <c r="Q306" s="179"/>
      <c r="R306" s="179"/>
      <c r="S306" s="181"/>
      <c r="T306" s="181"/>
      <c r="U306" s="181"/>
      <c r="V306" s="181"/>
      <c r="W306" s="181"/>
      <c r="X306" s="187"/>
      <c r="Y306" s="187"/>
      <c r="Z306" s="187"/>
      <c r="AA306" s="187"/>
      <c r="AB306" s="187"/>
    </row>
    <row r="307" spans="1:28">
      <c r="A307" s="179"/>
      <c r="B307" s="179"/>
      <c r="C307" s="179"/>
      <c r="D307" s="179"/>
      <c r="E307" s="179"/>
      <c r="F307" s="179"/>
      <c r="G307" s="179"/>
      <c r="H307" s="179"/>
      <c r="I307" s="179"/>
      <c r="J307" s="179"/>
      <c r="K307" s="179"/>
      <c r="L307" s="179"/>
      <c r="M307" s="179"/>
      <c r="N307" s="179"/>
      <c r="O307" s="179"/>
      <c r="P307" s="179"/>
      <c r="Q307" s="179"/>
      <c r="R307" s="179"/>
      <c r="S307" s="181"/>
      <c r="T307" s="181"/>
      <c r="U307" s="181"/>
      <c r="V307" s="181"/>
      <c r="W307" s="181"/>
      <c r="X307" s="187"/>
      <c r="Y307" s="187"/>
      <c r="Z307" s="187"/>
      <c r="AA307" s="187"/>
      <c r="AB307" s="187"/>
    </row>
    <row r="308" spans="1:28">
      <c r="A308" s="179"/>
      <c r="B308" s="179"/>
      <c r="C308" s="179"/>
      <c r="D308" s="179"/>
      <c r="E308" s="179"/>
      <c r="F308" s="179"/>
      <c r="G308" s="179"/>
      <c r="H308" s="179"/>
      <c r="I308" s="179"/>
      <c r="J308" s="179"/>
      <c r="K308" s="179"/>
      <c r="L308" s="179"/>
      <c r="M308" s="179"/>
      <c r="N308" s="179"/>
      <c r="O308" s="179"/>
      <c r="P308" s="179"/>
      <c r="Q308" s="179"/>
      <c r="R308" s="179"/>
      <c r="S308" s="181"/>
      <c r="T308" s="181"/>
      <c r="U308" s="181"/>
      <c r="V308" s="181"/>
      <c r="W308" s="181"/>
      <c r="X308" s="187"/>
      <c r="Y308" s="187"/>
      <c r="Z308" s="187"/>
      <c r="AA308" s="187"/>
      <c r="AB308" s="187"/>
    </row>
    <row r="309" spans="1:28">
      <c r="A309" s="179"/>
      <c r="B309" s="179"/>
      <c r="C309" s="179"/>
      <c r="D309" s="179"/>
      <c r="E309" s="179"/>
      <c r="F309" s="179"/>
      <c r="G309" s="179"/>
      <c r="H309" s="179"/>
      <c r="I309" s="179"/>
      <c r="J309" s="179"/>
      <c r="K309" s="179"/>
      <c r="L309" s="179"/>
      <c r="M309" s="179"/>
      <c r="N309" s="179"/>
      <c r="O309" s="179"/>
      <c r="P309" s="179"/>
      <c r="Q309" s="179"/>
      <c r="R309" s="179"/>
      <c r="S309" s="181"/>
      <c r="T309" s="181"/>
      <c r="U309" s="181"/>
      <c r="V309" s="181"/>
      <c r="W309" s="181"/>
      <c r="X309" s="187"/>
      <c r="Y309" s="187"/>
      <c r="Z309" s="187"/>
      <c r="AA309" s="187"/>
      <c r="AB309" s="187"/>
    </row>
    <row r="310" spans="1:28">
      <c r="A310" s="179"/>
      <c r="B310" s="179"/>
      <c r="C310" s="179"/>
      <c r="D310" s="179"/>
      <c r="E310" s="179"/>
      <c r="F310" s="179"/>
      <c r="G310" s="179"/>
      <c r="H310" s="179"/>
      <c r="I310" s="179"/>
      <c r="J310" s="179"/>
      <c r="K310" s="179"/>
      <c r="L310" s="179"/>
      <c r="M310" s="179"/>
      <c r="N310" s="179"/>
      <c r="O310" s="179"/>
      <c r="P310" s="179"/>
      <c r="Q310" s="179"/>
      <c r="R310" s="179"/>
      <c r="S310" s="181"/>
      <c r="T310" s="181"/>
      <c r="U310" s="181"/>
      <c r="V310" s="181"/>
      <c r="W310" s="181"/>
      <c r="X310" s="187"/>
      <c r="Y310" s="187"/>
      <c r="Z310" s="187"/>
      <c r="AA310" s="187"/>
      <c r="AB310" s="187"/>
    </row>
    <row r="311" spans="1:28">
      <c r="A311" s="179"/>
      <c r="B311" s="179"/>
      <c r="C311" s="179"/>
      <c r="D311" s="179"/>
      <c r="E311" s="179"/>
      <c r="F311" s="179"/>
      <c r="G311" s="179"/>
      <c r="H311" s="179"/>
      <c r="I311" s="179"/>
      <c r="J311" s="179"/>
      <c r="K311" s="179"/>
      <c r="L311" s="179"/>
      <c r="M311" s="179"/>
      <c r="N311" s="179"/>
      <c r="O311" s="179"/>
      <c r="P311" s="179"/>
      <c r="Q311" s="179"/>
      <c r="R311" s="179"/>
      <c r="S311" s="181"/>
      <c r="T311" s="181"/>
      <c r="U311" s="181"/>
      <c r="V311" s="181"/>
      <c r="W311" s="181"/>
      <c r="X311" s="187"/>
      <c r="Y311" s="187"/>
      <c r="Z311" s="187"/>
      <c r="AA311" s="187"/>
      <c r="AB311" s="187"/>
    </row>
    <row r="312" spans="1:28">
      <c r="A312" s="179"/>
      <c r="B312" s="179"/>
      <c r="C312" s="179"/>
      <c r="D312" s="179"/>
      <c r="E312" s="179"/>
      <c r="F312" s="179"/>
      <c r="G312" s="179"/>
      <c r="H312" s="179"/>
      <c r="I312" s="179"/>
      <c r="J312" s="179"/>
      <c r="K312" s="179"/>
      <c r="L312" s="179"/>
      <c r="M312" s="179"/>
      <c r="N312" s="179"/>
      <c r="O312" s="179"/>
      <c r="P312" s="179"/>
      <c r="Q312" s="179"/>
      <c r="R312" s="179"/>
      <c r="S312" s="181"/>
      <c r="T312" s="181"/>
      <c r="U312" s="181"/>
      <c r="V312" s="181"/>
      <c r="W312" s="181"/>
      <c r="X312" s="187"/>
      <c r="Y312" s="187"/>
      <c r="Z312" s="187"/>
      <c r="AA312" s="187"/>
      <c r="AB312" s="187"/>
    </row>
    <row r="313" spans="1:28">
      <c r="A313" s="179"/>
      <c r="B313" s="179"/>
      <c r="C313" s="179"/>
      <c r="D313" s="179"/>
      <c r="E313" s="179"/>
      <c r="F313" s="179"/>
      <c r="G313" s="179"/>
      <c r="H313" s="179"/>
      <c r="I313" s="179"/>
      <c r="J313" s="179"/>
      <c r="K313" s="179"/>
      <c r="L313" s="179"/>
      <c r="M313" s="179"/>
      <c r="N313" s="179"/>
      <c r="O313" s="179"/>
      <c r="P313" s="179"/>
      <c r="Q313" s="179"/>
      <c r="R313" s="179"/>
      <c r="S313" s="181"/>
      <c r="T313" s="181"/>
      <c r="U313" s="181"/>
      <c r="V313" s="181"/>
      <c r="W313" s="181"/>
      <c r="X313" s="187"/>
      <c r="Y313" s="187"/>
      <c r="Z313" s="187"/>
      <c r="AA313" s="187"/>
      <c r="AB313" s="187"/>
    </row>
    <row r="314" spans="1:28">
      <c r="A314" s="179"/>
      <c r="B314" s="179"/>
      <c r="C314" s="179"/>
      <c r="D314" s="179"/>
      <c r="E314" s="179"/>
      <c r="F314" s="179"/>
      <c r="G314" s="179"/>
      <c r="H314" s="179"/>
      <c r="I314" s="179"/>
      <c r="J314" s="179"/>
      <c r="K314" s="179"/>
      <c r="L314" s="179"/>
      <c r="M314" s="179"/>
      <c r="N314" s="179"/>
      <c r="O314" s="179"/>
      <c r="P314" s="179"/>
      <c r="Q314" s="179"/>
      <c r="R314" s="179"/>
      <c r="S314" s="181"/>
      <c r="T314" s="181"/>
      <c r="U314" s="181"/>
      <c r="V314" s="181"/>
      <c r="W314" s="181"/>
      <c r="X314" s="187"/>
      <c r="Y314" s="187"/>
      <c r="Z314" s="187"/>
      <c r="AA314" s="187"/>
      <c r="AB314" s="187"/>
    </row>
    <row r="315" spans="1:28">
      <c r="A315" s="179"/>
      <c r="B315" s="179"/>
      <c r="C315" s="179"/>
      <c r="D315" s="179"/>
      <c r="E315" s="179"/>
      <c r="F315" s="179"/>
      <c r="G315" s="179"/>
      <c r="H315" s="179"/>
      <c r="I315" s="179"/>
      <c r="J315" s="179"/>
      <c r="K315" s="179"/>
      <c r="L315" s="179"/>
      <c r="M315" s="179"/>
      <c r="N315" s="179"/>
      <c r="O315" s="179"/>
      <c r="P315" s="179"/>
      <c r="Q315" s="179"/>
      <c r="R315" s="179"/>
      <c r="S315" s="181"/>
      <c r="T315" s="181"/>
      <c r="U315" s="181"/>
      <c r="V315" s="181"/>
      <c r="W315" s="181"/>
      <c r="X315" s="187"/>
      <c r="Y315" s="187"/>
      <c r="Z315" s="187"/>
      <c r="AA315" s="187"/>
      <c r="AB315" s="187"/>
    </row>
    <row r="316" spans="1:28">
      <c r="A316" s="179"/>
      <c r="B316" s="179"/>
      <c r="C316" s="179"/>
      <c r="D316" s="179"/>
      <c r="E316" s="179"/>
      <c r="F316" s="179"/>
      <c r="G316" s="179"/>
      <c r="H316" s="179"/>
      <c r="I316" s="179"/>
      <c r="J316" s="179"/>
      <c r="K316" s="179"/>
      <c r="L316" s="179"/>
      <c r="M316" s="179"/>
      <c r="N316" s="179"/>
      <c r="O316" s="179"/>
      <c r="P316" s="179"/>
      <c r="Q316" s="179"/>
      <c r="R316" s="179"/>
      <c r="S316" s="181"/>
      <c r="T316" s="181"/>
      <c r="U316" s="181"/>
      <c r="V316" s="181"/>
      <c r="W316" s="181"/>
      <c r="X316" s="187"/>
      <c r="Y316" s="187"/>
      <c r="Z316" s="187"/>
      <c r="AA316" s="187"/>
      <c r="AB316" s="187"/>
    </row>
    <row r="317" spans="1:28">
      <c r="A317" s="179"/>
      <c r="B317" s="179"/>
      <c r="C317" s="179"/>
      <c r="D317" s="179"/>
      <c r="E317" s="179"/>
      <c r="F317" s="179"/>
      <c r="G317" s="179"/>
      <c r="H317" s="179"/>
      <c r="I317" s="179"/>
      <c r="J317" s="179"/>
      <c r="K317" s="179"/>
      <c r="L317" s="179"/>
      <c r="M317" s="179"/>
      <c r="N317" s="179"/>
      <c r="O317" s="179"/>
      <c r="P317" s="179"/>
      <c r="Q317" s="179"/>
      <c r="R317" s="179"/>
      <c r="S317" s="181"/>
      <c r="T317" s="181"/>
      <c r="U317" s="181"/>
      <c r="V317" s="181"/>
      <c r="W317" s="181"/>
      <c r="X317" s="187"/>
      <c r="Y317" s="187"/>
      <c r="Z317" s="187"/>
      <c r="AA317" s="187"/>
      <c r="AB317" s="187"/>
    </row>
    <row r="318" spans="1:28">
      <c r="A318" s="179"/>
      <c r="B318" s="179"/>
      <c r="C318" s="179"/>
      <c r="D318" s="179"/>
      <c r="E318" s="179"/>
      <c r="F318" s="179"/>
      <c r="G318" s="179"/>
      <c r="H318" s="179"/>
      <c r="I318" s="179"/>
      <c r="J318" s="179"/>
      <c r="K318" s="179"/>
      <c r="L318" s="179"/>
      <c r="M318" s="179"/>
      <c r="N318" s="179"/>
      <c r="O318" s="179"/>
      <c r="P318" s="179"/>
      <c r="Q318" s="179"/>
      <c r="R318" s="179"/>
      <c r="S318" s="181"/>
      <c r="T318" s="181"/>
      <c r="U318" s="181"/>
      <c r="V318" s="181"/>
      <c r="W318" s="181"/>
      <c r="X318" s="187"/>
      <c r="Y318" s="187"/>
      <c r="Z318" s="187"/>
      <c r="AA318" s="187"/>
      <c r="AB318" s="187"/>
    </row>
    <row r="319" spans="1:28">
      <c r="A319" s="179"/>
      <c r="B319" s="179"/>
      <c r="C319" s="179"/>
      <c r="D319" s="179"/>
      <c r="E319" s="179"/>
      <c r="F319" s="179"/>
      <c r="G319" s="179"/>
      <c r="H319" s="179"/>
      <c r="I319" s="179"/>
      <c r="J319" s="179"/>
      <c r="K319" s="179"/>
      <c r="L319" s="179"/>
      <c r="M319" s="179"/>
      <c r="N319" s="179"/>
      <c r="O319" s="179"/>
      <c r="P319" s="179"/>
      <c r="Q319" s="179"/>
      <c r="R319" s="179"/>
      <c r="S319" s="181"/>
      <c r="T319" s="181"/>
      <c r="U319" s="181"/>
      <c r="V319" s="181"/>
      <c r="W319" s="181"/>
      <c r="X319" s="187"/>
      <c r="Y319" s="187"/>
      <c r="Z319" s="187"/>
      <c r="AA319" s="187"/>
      <c r="AB319" s="187"/>
    </row>
    <row r="320" spans="1:28">
      <c r="A320" s="179"/>
      <c r="B320" s="179"/>
      <c r="C320" s="179"/>
      <c r="D320" s="179"/>
      <c r="E320" s="179"/>
      <c r="F320" s="179"/>
      <c r="G320" s="179"/>
      <c r="H320" s="179"/>
      <c r="I320" s="179"/>
      <c r="J320" s="179"/>
      <c r="K320" s="179"/>
      <c r="L320" s="179"/>
      <c r="M320" s="179"/>
      <c r="N320" s="179"/>
      <c r="O320" s="179"/>
      <c r="P320" s="179"/>
      <c r="Q320" s="179"/>
      <c r="R320" s="179"/>
      <c r="S320" s="181"/>
      <c r="T320" s="181"/>
      <c r="U320" s="181"/>
      <c r="V320" s="181"/>
      <c r="W320" s="181"/>
      <c r="X320" s="187"/>
      <c r="Y320" s="187"/>
      <c r="Z320" s="187"/>
      <c r="AA320" s="187"/>
      <c r="AB320" s="187"/>
    </row>
    <row r="321" spans="1:28">
      <c r="A321" s="179"/>
      <c r="B321" s="179"/>
      <c r="C321" s="179"/>
      <c r="D321" s="179"/>
      <c r="E321" s="179"/>
      <c r="F321" s="179"/>
      <c r="G321" s="179"/>
      <c r="H321" s="179"/>
      <c r="I321" s="179"/>
      <c r="J321" s="179"/>
      <c r="K321" s="179"/>
      <c r="L321" s="179"/>
      <c r="M321" s="179"/>
      <c r="N321" s="179"/>
      <c r="O321" s="179"/>
      <c r="P321" s="179"/>
      <c r="Q321" s="179"/>
      <c r="R321" s="179"/>
      <c r="S321" s="181"/>
      <c r="T321" s="181"/>
      <c r="U321" s="181"/>
      <c r="V321" s="181"/>
      <c r="W321" s="181"/>
      <c r="X321" s="187"/>
      <c r="Y321" s="187"/>
      <c r="Z321" s="187"/>
      <c r="AA321" s="187"/>
      <c r="AB321" s="187"/>
    </row>
    <row r="322" spans="1:28">
      <c r="A322" s="179"/>
      <c r="B322" s="179"/>
      <c r="C322" s="179"/>
      <c r="D322" s="179"/>
      <c r="E322" s="179"/>
      <c r="F322" s="179"/>
      <c r="G322" s="179"/>
      <c r="H322" s="179"/>
      <c r="I322" s="179"/>
      <c r="J322" s="179"/>
      <c r="K322" s="179"/>
      <c r="L322" s="179"/>
      <c r="M322" s="179"/>
      <c r="N322" s="179"/>
      <c r="O322" s="179"/>
      <c r="P322" s="179"/>
      <c r="Q322" s="179"/>
      <c r="R322" s="179"/>
      <c r="S322" s="181"/>
      <c r="T322" s="181"/>
      <c r="U322" s="181"/>
      <c r="V322" s="181"/>
      <c r="W322" s="181"/>
      <c r="X322" s="187"/>
      <c r="Y322" s="187"/>
      <c r="Z322" s="187"/>
      <c r="AA322" s="187"/>
      <c r="AB322" s="187"/>
    </row>
    <row r="323" spans="1:28">
      <c r="A323" s="179"/>
      <c r="B323" s="179"/>
      <c r="C323" s="179"/>
      <c r="D323" s="179"/>
      <c r="E323" s="179"/>
      <c r="F323" s="179"/>
      <c r="G323" s="179"/>
      <c r="H323" s="179"/>
      <c r="I323" s="179"/>
      <c r="J323" s="179"/>
      <c r="K323" s="179"/>
      <c r="L323" s="179"/>
      <c r="M323" s="179"/>
      <c r="N323" s="179"/>
      <c r="O323" s="179"/>
      <c r="P323" s="179"/>
      <c r="Q323" s="179"/>
      <c r="R323" s="179"/>
      <c r="S323" s="181"/>
      <c r="T323" s="181"/>
      <c r="U323" s="181"/>
      <c r="V323" s="181"/>
      <c r="W323" s="181"/>
      <c r="X323" s="187"/>
      <c r="Y323" s="187"/>
      <c r="Z323" s="187"/>
      <c r="AA323" s="187"/>
      <c r="AB323" s="187"/>
    </row>
    <row r="324" spans="1:28">
      <c r="A324" s="179"/>
      <c r="B324" s="179"/>
      <c r="C324" s="179"/>
      <c r="D324" s="179"/>
      <c r="E324" s="179"/>
      <c r="F324" s="179"/>
      <c r="G324" s="179"/>
      <c r="H324" s="179"/>
      <c r="I324" s="179"/>
      <c r="J324" s="179"/>
      <c r="K324" s="179"/>
      <c r="L324" s="179"/>
      <c r="M324" s="179"/>
      <c r="N324" s="179"/>
      <c r="O324" s="179"/>
      <c r="P324" s="179"/>
      <c r="Q324" s="179"/>
      <c r="R324" s="179"/>
      <c r="S324" s="181"/>
      <c r="T324" s="181"/>
      <c r="U324" s="181"/>
      <c r="V324" s="181"/>
      <c r="W324" s="181"/>
      <c r="X324" s="187"/>
      <c r="Y324" s="187"/>
      <c r="Z324" s="187"/>
      <c r="AA324" s="187"/>
      <c r="AB324" s="187"/>
    </row>
    <row r="325" spans="1:28">
      <c r="A325" s="179"/>
      <c r="B325" s="179"/>
      <c r="C325" s="179"/>
      <c r="D325" s="179"/>
      <c r="E325" s="179"/>
      <c r="F325" s="179"/>
      <c r="G325" s="179"/>
      <c r="H325" s="179"/>
      <c r="I325" s="179"/>
      <c r="J325" s="179"/>
      <c r="K325" s="179"/>
      <c r="L325" s="179"/>
      <c r="M325" s="179"/>
      <c r="N325" s="179"/>
      <c r="O325" s="179"/>
      <c r="P325" s="179"/>
      <c r="Q325" s="179"/>
      <c r="R325" s="179"/>
      <c r="S325" s="181"/>
      <c r="T325" s="181"/>
      <c r="U325" s="181"/>
      <c r="V325" s="181"/>
      <c r="W325" s="181"/>
      <c r="X325" s="187"/>
      <c r="Y325" s="187"/>
      <c r="Z325" s="187"/>
      <c r="AA325" s="187"/>
      <c r="AB325" s="187"/>
    </row>
    <row r="326" spans="1:28">
      <c r="A326" s="179"/>
      <c r="B326" s="179"/>
      <c r="C326" s="179"/>
      <c r="D326" s="179"/>
      <c r="E326" s="179"/>
      <c r="F326" s="179"/>
      <c r="G326" s="179"/>
      <c r="H326" s="179"/>
      <c r="I326" s="179"/>
      <c r="J326" s="179"/>
      <c r="K326" s="179"/>
      <c r="L326" s="179"/>
      <c r="M326" s="179"/>
      <c r="N326" s="179"/>
      <c r="O326" s="179"/>
      <c r="P326" s="179"/>
      <c r="Q326" s="179"/>
      <c r="R326" s="179"/>
      <c r="S326" s="181"/>
      <c r="T326" s="181"/>
      <c r="U326" s="181"/>
      <c r="V326" s="181"/>
      <c r="W326" s="181"/>
      <c r="X326" s="187"/>
      <c r="Y326" s="187"/>
      <c r="Z326" s="187"/>
      <c r="AA326" s="187"/>
      <c r="AB326" s="187"/>
    </row>
    <row r="327" spans="1:28">
      <c r="A327" s="179"/>
      <c r="B327" s="179"/>
      <c r="C327" s="179"/>
      <c r="D327" s="179"/>
      <c r="E327" s="179"/>
      <c r="F327" s="179"/>
      <c r="G327" s="179"/>
      <c r="H327" s="179"/>
      <c r="I327" s="179"/>
      <c r="J327" s="179"/>
      <c r="K327" s="179"/>
      <c r="L327" s="179"/>
      <c r="M327" s="179"/>
      <c r="N327" s="179"/>
      <c r="O327" s="179"/>
      <c r="P327" s="179"/>
      <c r="Q327" s="179"/>
      <c r="R327" s="179"/>
      <c r="S327" s="181"/>
      <c r="T327" s="181"/>
      <c r="U327" s="181"/>
      <c r="V327" s="181"/>
      <c r="W327" s="181"/>
      <c r="X327" s="187"/>
      <c r="Y327" s="187"/>
      <c r="Z327" s="187"/>
      <c r="AA327" s="187"/>
      <c r="AB327" s="187"/>
    </row>
    <row r="328" spans="1:28">
      <c r="A328" s="179"/>
      <c r="B328" s="179"/>
      <c r="C328" s="179"/>
      <c r="D328" s="179"/>
      <c r="E328" s="179"/>
      <c r="F328" s="179"/>
      <c r="G328" s="179"/>
      <c r="H328" s="179"/>
      <c r="I328" s="179"/>
      <c r="J328" s="179"/>
      <c r="K328" s="179"/>
      <c r="L328" s="179"/>
      <c r="M328" s="179"/>
      <c r="N328" s="179"/>
      <c r="O328" s="179"/>
      <c r="P328" s="179"/>
      <c r="Q328" s="179"/>
      <c r="R328" s="179"/>
      <c r="S328" s="181"/>
      <c r="T328" s="181"/>
      <c r="U328" s="181"/>
      <c r="V328" s="181"/>
      <c r="W328" s="181"/>
      <c r="X328" s="187"/>
      <c r="Y328" s="187"/>
      <c r="Z328" s="187"/>
      <c r="AA328" s="187"/>
      <c r="AB328" s="187"/>
    </row>
    <row r="329" spans="1:28">
      <c r="A329" s="179"/>
      <c r="B329" s="179"/>
      <c r="C329" s="179"/>
      <c r="D329" s="179"/>
      <c r="E329" s="179"/>
      <c r="F329" s="179"/>
      <c r="G329" s="179"/>
      <c r="H329" s="179"/>
      <c r="I329" s="179"/>
      <c r="J329" s="179"/>
      <c r="K329" s="179"/>
      <c r="L329" s="179"/>
      <c r="M329" s="179"/>
      <c r="N329" s="179"/>
      <c r="O329" s="179"/>
      <c r="P329" s="179"/>
      <c r="Q329" s="179"/>
      <c r="R329" s="179"/>
      <c r="S329" s="181"/>
      <c r="T329" s="181"/>
      <c r="U329" s="181"/>
      <c r="V329" s="181"/>
      <c r="W329" s="181"/>
      <c r="X329" s="187"/>
      <c r="Y329" s="187"/>
      <c r="Z329" s="187"/>
      <c r="AA329" s="187"/>
      <c r="AB329" s="187"/>
    </row>
    <row r="330" spans="1:28">
      <c r="A330" s="44"/>
      <c r="B330" s="44"/>
      <c r="C330" s="44"/>
      <c r="D330" s="44"/>
      <c r="E330" s="44"/>
      <c r="F330" s="44"/>
      <c r="G330" s="44"/>
      <c r="H330" s="44"/>
      <c r="I330" s="44"/>
      <c r="J330" s="44"/>
      <c r="K330" s="44"/>
      <c r="L330" s="44"/>
      <c r="M330" s="44"/>
      <c r="N330" s="44"/>
      <c r="O330" s="44"/>
      <c r="P330" s="44"/>
      <c r="Q330" s="44"/>
      <c r="R330" s="44"/>
      <c r="S330" s="45"/>
      <c r="T330" s="45"/>
      <c r="U330" s="45"/>
      <c r="V330" s="45"/>
      <c r="W330" s="45"/>
      <c r="X330" s="187"/>
      <c r="Y330" s="187"/>
      <c r="Z330" s="187"/>
      <c r="AA330" s="187"/>
      <c r="AB330" s="187"/>
    </row>
  </sheetData>
  <sheetProtection algorithmName="SHA-512" hashValue="4v7463Lnhfo/yyAQ97PUlHb6Mq/Wik1ljbRyU6ufqf9m4uEopYfpFulNTf0jKelBO0qekBs5AFDlzpTHwDNWlg==" saltValue="syhXKt9HpW3eqenYc3LH3Q==" spinCount="100000" sheet="1" formatCells="0" formatColumns="0" formatRows="0" insertColumns="0" insertRows="0" insertHyperlinks="0" deleteColumns="0" deleteRows="0" sort="0" autoFilter="0" pivotTables="0"/>
  <mergeCells count="1298">
    <mergeCell ref="A311:I311"/>
    <mergeCell ref="J311:R311"/>
    <mergeCell ref="S311:W311"/>
    <mergeCell ref="X311:AB311"/>
    <mergeCell ref="A312:I312"/>
    <mergeCell ref="J312:R312"/>
    <mergeCell ref="S312:W312"/>
    <mergeCell ref="X312:AB312"/>
    <mergeCell ref="A313:I313"/>
    <mergeCell ref="J313:R313"/>
    <mergeCell ref="S313:W313"/>
    <mergeCell ref="X313:AB313"/>
    <mergeCell ref="A306:I306"/>
    <mergeCell ref="J306:R306"/>
    <mergeCell ref="S306:W306"/>
    <mergeCell ref="X306:AB306"/>
    <mergeCell ref="A307:I307"/>
    <mergeCell ref="J307:R307"/>
    <mergeCell ref="S307:W307"/>
    <mergeCell ref="X307:AB307"/>
    <mergeCell ref="A308:I308"/>
    <mergeCell ref="J308:R308"/>
    <mergeCell ref="S308:W308"/>
    <mergeCell ref="X308:AB308"/>
    <mergeCell ref="A309:I309"/>
    <mergeCell ref="J309:R309"/>
    <mergeCell ref="S309:W309"/>
    <mergeCell ref="X309:AB309"/>
    <mergeCell ref="A310:I310"/>
    <mergeCell ref="J310:R310"/>
    <mergeCell ref="S310:W310"/>
    <mergeCell ref="X310:AB310"/>
    <mergeCell ref="A299:I299"/>
    <mergeCell ref="J299:R299"/>
    <mergeCell ref="S299:W299"/>
    <mergeCell ref="X299:AB299"/>
    <mergeCell ref="A300:I300"/>
    <mergeCell ref="J300:R300"/>
    <mergeCell ref="S300:W300"/>
    <mergeCell ref="X300:AB300"/>
    <mergeCell ref="A301:I301"/>
    <mergeCell ref="J301:R301"/>
    <mergeCell ref="S301:W301"/>
    <mergeCell ref="X301:AB301"/>
    <mergeCell ref="A302:I302"/>
    <mergeCell ref="J302:R302"/>
    <mergeCell ref="S302:W302"/>
    <mergeCell ref="X302:AB302"/>
    <mergeCell ref="A303:I303"/>
    <mergeCell ref="J303:R303"/>
    <mergeCell ref="S303:W303"/>
    <mergeCell ref="X303:AB303"/>
    <mergeCell ref="A294:I294"/>
    <mergeCell ref="J294:R294"/>
    <mergeCell ref="S294:W294"/>
    <mergeCell ref="X294:AB294"/>
    <mergeCell ref="A295:I295"/>
    <mergeCell ref="J295:R295"/>
    <mergeCell ref="S295:W295"/>
    <mergeCell ref="X295:AB295"/>
    <mergeCell ref="A296:I296"/>
    <mergeCell ref="J296:R296"/>
    <mergeCell ref="S296:W296"/>
    <mergeCell ref="X296:AB296"/>
    <mergeCell ref="A297:I297"/>
    <mergeCell ref="J297:R297"/>
    <mergeCell ref="S297:W297"/>
    <mergeCell ref="X297:AB297"/>
    <mergeCell ref="A298:I298"/>
    <mergeCell ref="J298:R298"/>
    <mergeCell ref="S298:W298"/>
    <mergeCell ref="X298:AB298"/>
    <mergeCell ref="A289:I289"/>
    <mergeCell ref="J289:R289"/>
    <mergeCell ref="S289:W289"/>
    <mergeCell ref="X289:AB289"/>
    <mergeCell ref="A290:I290"/>
    <mergeCell ref="J290:R290"/>
    <mergeCell ref="S290:W290"/>
    <mergeCell ref="X290:AB290"/>
    <mergeCell ref="A291:I291"/>
    <mergeCell ref="J291:R291"/>
    <mergeCell ref="S291:W291"/>
    <mergeCell ref="X291:AB291"/>
    <mergeCell ref="A292:I292"/>
    <mergeCell ref="J292:R292"/>
    <mergeCell ref="S292:W292"/>
    <mergeCell ref="X292:AB292"/>
    <mergeCell ref="A293:I293"/>
    <mergeCell ref="J293:R293"/>
    <mergeCell ref="S293:W293"/>
    <mergeCell ref="X293:AB293"/>
    <mergeCell ref="A284:I284"/>
    <mergeCell ref="J284:R284"/>
    <mergeCell ref="S284:W284"/>
    <mergeCell ref="X284:AB284"/>
    <mergeCell ref="A285:I285"/>
    <mergeCell ref="J285:R285"/>
    <mergeCell ref="S285:W285"/>
    <mergeCell ref="X285:AB285"/>
    <mergeCell ref="A286:I286"/>
    <mergeCell ref="J286:R286"/>
    <mergeCell ref="S286:W286"/>
    <mergeCell ref="X286:AB286"/>
    <mergeCell ref="A287:I287"/>
    <mergeCell ref="J287:R287"/>
    <mergeCell ref="S287:W287"/>
    <mergeCell ref="X287:AB287"/>
    <mergeCell ref="A288:I288"/>
    <mergeCell ref="J288:R288"/>
    <mergeCell ref="S288:W288"/>
    <mergeCell ref="X288:AB288"/>
    <mergeCell ref="A318:I318"/>
    <mergeCell ref="J318:R318"/>
    <mergeCell ref="S318:W318"/>
    <mergeCell ref="X318:AB318"/>
    <mergeCell ref="A319:I319"/>
    <mergeCell ref="J319:R319"/>
    <mergeCell ref="S319:W319"/>
    <mergeCell ref="X319:AB319"/>
    <mergeCell ref="A304:I304"/>
    <mergeCell ref="J304:R304"/>
    <mergeCell ref="S304:W304"/>
    <mergeCell ref="X304:AB304"/>
    <mergeCell ref="A314:I314"/>
    <mergeCell ref="J314:R314"/>
    <mergeCell ref="S314:W314"/>
    <mergeCell ref="X314:AB314"/>
    <mergeCell ref="A315:I315"/>
    <mergeCell ref="J315:R315"/>
    <mergeCell ref="S315:W315"/>
    <mergeCell ref="X315:AB315"/>
    <mergeCell ref="A316:I316"/>
    <mergeCell ref="J316:R316"/>
    <mergeCell ref="S316:W316"/>
    <mergeCell ref="X316:AB316"/>
    <mergeCell ref="A317:I317"/>
    <mergeCell ref="J317:R317"/>
    <mergeCell ref="S317:W317"/>
    <mergeCell ref="X317:AB317"/>
    <mergeCell ref="A305:I305"/>
    <mergeCell ref="J305:R305"/>
    <mergeCell ref="S305:W305"/>
    <mergeCell ref="X305:AB305"/>
    <mergeCell ref="A279:I279"/>
    <mergeCell ref="J279:R279"/>
    <mergeCell ref="S279:W279"/>
    <mergeCell ref="X279:AB279"/>
    <mergeCell ref="A280:I280"/>
    <mergeCell ref="J280:R280"/>
    <mergeCell ref="S280:W280"/>
    <mergeCell ref="X280:AB280"/>
    <mergeCell ref="A281:I281"/>
    <mergeCell ref="J281:R281"/>
    <mergeCell ref="S281:W281"/>
    <mergeCell ref="X281:AB281"/>
    <mergeCell ref="A282:I282"/>
    <mergeCell ref="J282:R282"/>
    <mergeCell ref="S282:W282"/>
    <mergeCell ref="X282:AB282"/>
    <mergeCell ref="A283:I283"/>
    <mergeCell ref="J283:R283"/>
    <mergeCell ref="S283:W283"/>
    <mergeCell ref="X283:AB283"/>
    <mergeCell ref="A274:I274"/>
    <mergeCell ref="J274:R274"/>
    <mergeCell ref="S274:W274"/>
    <mergeCell ref="X274:AB274"/>
    <mergeCell ref="A275:I275"/>
    <mergeCell ref="J275:R275"/>
    <mergeCell ref="S275:W275"/>
    <mergeCell ref="X275:AB275"/>
    <mergeCell ref="A276:I276"/>
    <mergeCell ref="J276:R276"/>
    <mergeCell ref="S276:W276"/>
    <mergeCell ref="X276:AB276"/>
    <mergeCell ref="A277:I277"/>
    <mergeCell ref="J277:R277"/>
    <mergeCell ref="S277:W277"/>
    <mergeCell ref="X277:AB277"/>
    <mergeCell ref="A278:I278"/>
    <mergeCell ref="J278:R278"/>
    <mergeCell ref="S278:W278"/>
    <mergeCell ref="X278:AB278"/>
    <mergeCell ref="A269:I269"/>
    <mergeCell ref="J269:R269"/>
    <mergeCell ref="S269:W269"/>
    <mergeCell ref="X269:AB269"/>
    <mergeCell ref="A270:I270"/>
    <mergeCell ref="J270:R270"/>
    <mergeCell ref="S270:W270"/>
    <mergeCell ref="X270:AB270"/>
    <mergeCell ref="A271:I271"/>
    <mergeCell ref="J271:R271"/>
    <mergeCell ref="S271:W271"/>
    <mergeCell ref="X271:AB271"/>
    <mergeCell ref="A272:I272"/>
    <mergeCell ref="J272:R272"/>
    <mergeCell ref="S272:W272"/>
    <mergeCell ref="X272:AB272"/>
    <mergeCell ref="A273:I273"/>
    <mergeCell ref="J273:R273"/>
    <mergeCell ref="S273:W273"/>
    <mergeCell ref="X273:AB273"/>
    <mergeCell ref="A264:I264"/>
    <mergeCell ref="J264:R264"/>
    <mergeCell ref="S264:W264"/>
    <mergeCell ref="X264:AB264"/>
    <mergeCell ref="A265:I265"/>
    <mergeCell ref="J265:R265"/>
    <mergeCell ref="S265:W265"/>
    <mergeCell ref="X265:AB265"/>
    <mergeCell ref="A266:I266"/>
    <mergeCell ref="J266:R266"/>
    <mergeCell ref="S266:W266"/>
    <mergeCell ref="X266:AB266"/>
    <mergeCell ref="A267:I267"/>
    <mergeCell ref="J267:R267"/>
    <mergeCell ref="S267:W267"/>
    <mergeCell ref="X267:AB267"/>
    <mergeCell ref="A268:I268"/>
    <mergeCell ref="J268:R268"/>
    <mergeCell ref="S268:W268"/>
    <mergeCell ref="X268:AB268"/>
    <mergeCell ref="A259:I259"/>
    <mergeCell ref="J259:R259"/>
    <mergeCell ref="S259:W259"/>
    <mergeCell ref="X259:AB259"/>
    <mergeCell ref="A260:I260"/>
    <mergeCell ref="J260:R260"/>
    <mergeCell ref="S260:W260"/>
    <mergeCell ref="X260:AB260"/>
    <mergeCell ref="A261:I261"/>
    <mergeCell ref="J261:R261"/>
    <mergeCell ref="S261:W261"/>
    <mergeCell ref="X261:AB261"/>
    <mergeCell ref="A262:I262"/>
    <mergeCell ref="J262:R262"/>
    <mergeCell ref="S262:W262"/>
    <mergeCell ref="X262:AB262"/>
    <mergeCell ref="A263:I263"/>
    <mergeCell ref="J263:R263"/>
    <mergeCell ref="S263:W263"/>
    <mergeCell ref="X263:AB263"/>
    <mergeCell ref="A254:I254"/>
    <mergeCell ref="J254:R254"/>
    <mergeCell ref="S254:W254"/>
    <mergeCell ref="X254:AB254"/>
    <mergeCell ref="A255:I255"/>
    <mergeCell ref="J255:R255"/>
    <mergeCell ref="S255:W255"/>
    <mergeCell ref="X255:AB255"/>
    <mergeCell ref="A256:I256"/>
    <mergeCell ref="J256:R256"/>
    <mergeCell ref="S256:W256"/>
    <mergeCell ref="X256:AB256"/>
    <mergeCell ref="A257:I257"/>
    <mergeCell ref="J257:R257"/>
    <mergeCell ref="S257:W257"/>
    <mergeCell ref="X257:AB257"/>
    <mergeCell ref="A258:I258"/>
    <mergeCell ref="J258:R258"/>
    <mergeCell ref="S258:W258"/>
    <mergeCell ref="X258:AB258"/>
    <mergeCell ref="A249:I249"/>
    <mergeCell ref="J249:R249"/>
    <mergeCell ref="S249:W249"/>
    <mergeCell ref="X249:AB249"/>
    <mergeCell ref="A250:I250"/>
    <mergeCell ref="J250:R250"/>
    <mergeCell ref="S250:W250"/>
    <mergeCell ref="X250:AB250"/>
    <mergeCell ref="A251:I251"/>
    <mergeCell ref="J251:R251"/>
    <mergeCell ref="S251:W251"/>
    <mergeCell ref="X251:AB251"/>
    <mergeCell ref="A252:I252"/>
    <mergeCell ref="J252:R252"/>
    <mergeCell ref="S252:W252"/>
    <mergeCell ref="X252:AB252"/>
    <mergeCell ref="A253:I253"/>
    <mergeCell ref="J253:R253"/>
    <mergeCell ref="S253:W253"/>
    <mergeCell ref="X253:AB253"/>
    <mergeCell ref="A244:I244"/>
    <mergeCell ref="J244:R244"/>
    <mergeCell ref="S244:W244"/>
    <mergeCell ref="X244:AB244"/>
    <mergeCell ref="A245:I245"/>
    <mergeCell ref="J245:R245"/>
    <mergeCell ref="S245:W245"/>
    <mergeCell ref="X245:AB245"/>
    <mergeCell ref="A246:I246"/>
    <mergeCell ref="J246:R246"/>
    <mergeCell ref="S246:W246"/>
    <mergeCell ref="X246:AB246"/>
    <mergeCell ref="A247:I247"/>
    <mergeCell ref="J247:R247"/>
    <mergeCell ref="S247:W247"/>
    <mergeCell ref="X247:AB247"/>
    <mergeCell ref="A248:I248"/>
    <mergeCell ref="J248:R248"/>
    <mergeCell ref="S248:W248"/>
    <mergeCell ref="X248:AB248"/>
    <mergeCell ref="X239:AB239"/>
    <mergeCell ref="A240:I240"/>
    <mergeCell ref="J240:R240"/>
    <mergeCell ref="S240:W240"/>
    <mergeCell ref="X240:AB240"/>
    <mergeCell ref="A241:I241"/>
    <mergeCell ref="J241:R241"/>
    <mergeCell ref="S241:W241"/>
    <mergeCell ref="X241:AB241"/>
    <mergeCell ref="A242:I242"/>
    <mergeCell ref="J242:R242"/>
    <mergeCell ref="S242:W242"/>
    <mergeCell ref="X242:AB242"/>
    <mergeCell ref="A243:I243"/>
    <mergeCell ref="J243:R243"/>
    <mergeCell ref="S243:W243"/>
    <mergeCell ref="X243:AB243"/>
    <mergeCell ref="A3:AB4"/>
    <mergeCell ref="A6:I6"/>
    <mergeCell ref="J6:R6"/>
    <mergeCell ref="S6:W6"/>
    <mergeCell ref="X6:AB6"/>
    <mergeCell ref="A7:I7"/>
    <mergeCell ref="J7:R7"/>
    <mergeCell ref="S7:W7"/>
    <mergeCell ref="X7:AB7"/>
    <mergeCell ref="A8:I8"/>
    <mergeCell ref="J8:R8"/>
    <mergeCell ref="S8:W8"/>
    <mergeCell ref="X330:AB330"/>
    <mergeCell ref="A328:I328"/>
    <mergeCell ref="J328:R328"/>
    <mergeCell ref="S328:W328"/>
    <mergeCell ref="X328:AB328"/>
    <mergeCell ref="A329:I329"/>
    <mergeCell ref="J329:R329"/>
    <mergeCell ref="S329:W329"/>
    <mergeCell ref="X329:AB329"/>
    <mergeCell ref="A231:I231"/>
    <mergeCell ref="J231:R231"/>
    <mergeCell ref="S231:W231"/>
    <mergeCell ref="X231:AB231"/>
    <mergeCell ref="A232:I232"/>
    <mergeCell ref="J232:R232"/>
    <mergeCell ref="S232:W232"/>
    <mergeCell ref="X232:AB232"/>
    <mergeCell ref="A239:I239"/>
    <mergeCell ref="J239:R239"/>
    <mergeCell ref="S239:W239"/>
    <mergeCell ref="X8:AB8"/>
    <mergeCell ref="A9:I9"/>
    <mergeCell ref="J9:R9"/>
    <mergeCell ref="S9:W9"/>
    <mergeCell ref="X9:AB9"/>
    <mergeCell ref="A10:I10"/>
    <mergeCell ref="J10:R10"/>
    <mergeCell ref="X10:AB10"/>
    <mergeCell ref="A12:I12"/>
    <mergeCell ref="J12:R12"/>
    <mergeCell ref="S12:W12"/>
    <mergeCell ref="X12:AB12"/>
    <mergeCell ref="A13:I13"/>
    <mergeCell ref="J13:R13"/>
    <mergeCell ref="S13:W13"/>
    <mergeCell ref="X13:AB13"/>
    <mergeCell ref="S10:W10"/>
    <mergeCell ref="A11:I11"/>
    <mergeCell ref="J11:R11"/>
    <mergeCell ref="S11:W11"/>
    <mergeCell ref="X11:AB11"/>
    <mergeCell ref="A17:I17"/>
    <mergeCell ref="J17:R17"/>
    <mergeCell ref="S17:W17"/>
    <mergeCell ref="X17:AB17"/>
    <mergeCell ref="A18:I18"/>
    <mergeCell ref="J18:R18"/>
    <mergeCell ref="S18:W18"/>
    <mergeCell ref="X18:AB18"/>
    <mergeCell ref="A21:I21"/>
    <mergeCell ref="J21:R21"/>
    <mergeCell ref="S21:W21"/>
    <mergeCell ref="X21:AB21"/>
    <mergeCell ref="A15:I15"/>
    <mergeCell ref="J15:R15"/>
    <mergeCell ref="S15:W15"/>
    <mergeCell ref="X15:AB15"/>
    <mergeCell ref="A16:I16"/>
    <mergeCell ref="J16:R16"/>
    <mergeCell ref="S16:W16"/>
    <mergeCell ref="X16:AB16"/>
    <mergeCell ref="A14:I14"/>
    <mergeCell ref="J14:R14"/>
    <mergeCell ref="S14:W14"/>
    <mergeCell ref="X14:AB14"/>
    <mergeCell ref="A22:I22"/>
    <mergeCell ref="J22:R22"/>
    <mergeCell ref="S22:W22"/>
    <mergeCell ref="X22:AB22"/>
    <mergeCell ref="A19:I19"/>
    <mergeCell ref="J19:R19"/>
    <mergeCell ref="S19:W19"/>
    <mergeCell ref="X19:AB19"/>
    <mergeCell ref="A20:I20"/>
    <mergeCell ref="J20:R20"/>
    <mergeCell ref="S20:W20"/>
    <mergeCell ref="X20:AB20"/>
    <mergeCell ref="A322:I322"/>
    <mergeCell ref="J322:R322"/>
    <mergeCell ref="S322:W322"/>
    <mergeCell ref="X322:AB322"/>
    <mergeCell ref="A23:I23"/>
    <mergeCell ref="J23:R23"/>
    <mergeCell ref="S23:W23"/>
    <mergeCell ref="X23:AB23"/>
    <mergeCell ref="A24:I24"/>
    <mergeCell ref="J24:R24"/>
    <mergeCell ref="S24:W24"/>
    <mergeCell ref="X24:AB24"/>
    <mergeCell ref="A25:I25"/>
    <mergeCell ref="J25:R25"/>
    <mergeCell ref="S25:W25"/>
    <mergeCell ref="X25:AB25"/>
    <mergeCell ref="A323:I323"/>
    <mergeCell ref="J323:R323"/>
    <mergeCell ref="S323:W323"/>
    <mergeCell ref="X323:AB323"/>
    <mergeCell ref="A320:I320"/>
    <mergeCell ref="J320:R320"/>
    <mergeCell ref="S320:W320"/>
    <mergeCell ref="X320:AB320"/>
    <mergeCell ref="A321:I321"/>
    <mergeCell ref="J321:R321"/>
    <mergeCell ref="S321:W321"/>
    <mergeCell ref="X321:AB321"/>
    <mergeCell ref="A230:I230"/>
    <mergeCell ref="J230:R230"/>
    <mergeCell ref="S230:W230"/>
    <mergeCell ref="X230:AB230"/>
    <mergeCell ref="A233:I233"/>
    <mergeCell ref="J233:R233"/>
    <mergeCell ref="S233:W233"/>
    <mergeCell ref="X233:AB233"/>
    <mergeCell ref="A234:I234"/>
    <mergeCell ref="J234:R234"/>
    <mergeCell ref="S234:W234"/>
    <mergeCell ref="X234:AB234"/>
    <mergeCell ref="A236:I236"/>
    <mergeCell ref="J236:R236"/>
    <mergeCell ref="S236:W236"/>
    <mergeCell ref="X236:AB236"/>
    <mergeCell ref="A237:I237"/>
    <mergeCell ref="J237:R237"/>
    <mergeCell ref="S237:W237"/>
    <mergeCell ref="X237:AB237"/>
    <mergeCell ref="A29:I29"/>
    <mergeCell ref="J29:R29"/>
    <mergeCell ref="S29:W29"/>
    <mergeCell ref="X29:AB29"/>
    <mergeCell ref="A30:I30"/>
    <mergeCell ref="J30:R30"/>
    <mergeCell ref="S30:W30"/>
    <mergeCell ref="X30:AB30"/>
    <mergeCell ref="A31:I31"/>
    <mergeCell ref="J31:R31"/>
    <mergeCell ref="S31:W31"/>
    <mergeCell ref="X31:AB31"/>
    <mergeCell ref="A326:I326"/>
    <mergeCell ref="J326:R326"/>
    <mergeCell ref="S326:W326"/>
    <mergeCell ref="X326:AB326"/>
    <mergeCell ref="A327:I327"/>
    <mergeCell ref="J327:R327"/>
    <mergeCell ref="S327:W327"/>
    <mergeCell ref="X327:AB327"/>
    <mergeCell ref="A324:I324"/>
    <mergeCell ref="J324:R324"/>
    <mergeCell ref="S324:W324"/>
    <mergeCell ref="X324:AB324"/>
    <mergeCell ref="A325:I325"/>
    <mergeCell ref="J325:R325"/>
    <mergeCell ref="S325:W325"/>
    <mergeCell ref="X325:AB325"/>
    <mergeCell ref="A235:I235"/>
    <mergeCell ref="J235:R235"/>
    <mergeCell ref="S235:W235"/>
    <mergeCell ref="X235:AB235"/>
    <mergeCell ref="A238:I238"/>
    <mergeCell ref="J238:R238"/>
    <mergeCell ref="S238:W238"/>
    <mergeCell ref="X238:AB238"/>
    <mergeCell ref="A26:I26"/>
    <mergeCell ref="J26:R26"/>
    <mergeCell ref="S26:W26"/>
    <mergeCell ref="X26:AB26"/>
    <mergeCell ref="A27:I27"/>
    <mergeCell ref="J27:R27"/>
    <mergeCell ref="S27:W27"/>
    <mergeCell ref="X27:AB27"/>
    <mergeCell ref="A28:I28"/>
    <mergeCell ref="J28:R28"/>
    <mergeCell ref="S28:W28"/>
    <mergeCell ref="X28:AB28"/>
    <mergeCell ref="A35:I35"/>
    <mergeCell ref="J35:R35"/>
    <mergeCell ref="S35:W35"/>
    <mergeCell ref="X35:AB35"/>
    <mergeCell ref="A36:I36"/>
    <mergeCell ref="J36:R36"/>
    <mergeCell ref="S36:W36"/>
    <mergeCell ref="X36:AB36"/>
    <mergeCell ref="A37:I37"/>
    <mergeCell ref="J37:R37"/>
    <mergeCell ref="S37:W37"/>
    <mergeCell ref="X37:AB37"/>
    <mergeCell ref="A32:I32"/>
    <mergeCell ref="J32:R32"/>
    <mergeCell ref="S32:W32"/>
    <mergeCell ref="X32:AB32"/>
    <mergeCell ref="A33:I33"/>
    <mergeCell ref="J33:R33"/>
    <mergeCell ref="S33:W33"/>
    <mergeCell ref="X33:AB33"/>
    <mergeCell ref="A34:I34"/>
    <mergeCell ref="J34:R34"/>
    <mergeCell ref="S34:W34"/>
    <mergeCell ref="X34:AB34"/>
    <mergeCell ref="A41:I41"/>
    <mergeCell ref="J41:R41"/>
    <mergeCell ref="S41:W41"/>
    <mergeCell ref="X41:AB41"/>
    <mergeCell ref="A42:I42"/>
    <mergeCell ref="J42:R42"/>
    <mergeCell ref="S42:W42"/>
    <mergeCell ref="X42:AB42"/>
    <mergeCell ref="A43:I43"/>
    <mergeCell ref="J43:R43"/>
    <mergeCell ref="S43:W43"/>
    <mergeCell ref="X43:AB43"/>
    <mergeCell ref="A38:I38"/>
    <mergeCell ref="J38:R38"/>
    <mergeCell ref="S38:W38"/>
    <mergeCell ref="X38:AB38"/>
    <mergeCell ref="A39:I39"/>
    <mergeCell ref="J39:R39"/>
    <mergeCell ref="S39:W39"/>
    <mergeCell ref="X39:AB39"/>
    <mergeCell ref="A40:I40"/>
    <mergeCell ref="J40:R40"/>
    <mergeCell ref="S40:W40"/>
    <mergeCell ref="X40:AB40"/>
    <mergeCell ref="A47:I47"/>
    <mergeCell ref="J47:R47"/>
    <mergeCell ref="S47:W47"/>
    <mergeCell ref="X47:AB47"/>
    <mergeCell ref="A48:I48"/>
    <mergeCell ref="J48:R48"/>
    <mergeCell ref="S48:W48"/>
    <mergeCell ref="X48:AB48"/>
    <mergeCell ref="A49:I49"/>
    <mergeCell ref="J49:R49"/>
    <mergeCell ref="S49:W49"/>
    <mergeCell ref="X49:AB49"/>
    <mergeCell ref="A44:I44"/>
    <mergeCell ref="J44:R44"/>
    <mergeCell ref="S44:W44"/>
    <mergeCell ref="X44:AB44"/>
    <mergeCell ref="A45:I45"/>
    <mergeCell ref="J45:R45"/>
    <mergeCell ref="S45:W45"/>
    <mergeCell ref="X45:AB45"/>
    <mergeCell ref="A46:I46"/>
    <mergeCell ref="J46:R46"/>
    <mergeCell ref="S46:W46"/>
    <mergeCell ref="X46:AB46"/>
    <mergeCell ref="A53:I53"/>
    <mergeCell ref="J53:R53"/>
    <mergeCell ref="S53:W53"/>
    <mergeCell ref="X53:AB53"/>
    <mergeCell ref="A54:I54"/>
    <mergeCell ref="J54:R54"/>
    <mergeCell ref="S54:W54"/>
    <mergeCell ref="X54:AB54"/>
    <mergeCell ref="A55:I55"/>
    <mergeCell ref="J55:R55"/>
    <mergeCell ref="S55:W55"/>
    <mergeCell ref="X55:AB55"/>
    <mergeCell ref="A50:I50"/>
    <mergeCell ref="J50:R50"/>
    <mergeCell ref="S50:W50"/>
    <mergeCell ref="X50:AB50"/>
    <mergeCell ref="A51:I51"/>
    <mergeCell ref="J51:R51"/>
    <mergeCell ref="S51:W51"/>
    <mergeCell ref="X51:AB51"/>
    <mergeCell ref="A52:I52"/>
    <mergeCell ref="J52:R52"/>
    <mergeCell ref="S52:W52"/>
    <mergeCell ref="X52:AB52"/>
    <mergeCell ref="A59:I59"/>
    <mergeCell ref="J59:R59"/>
    <mergeCell ref="S59:W59"/>
    <mergeCell ref="X59:AB59"/>
    <mergeCell ref="A60:I60"/>
    <mergeCell ref="J60:R60"/>
    <mergeCell ref="S60:W60"/>
    <mergeCell ref="X60:AB60"/>
    <mergeCell ref="A61:I61"/>
    <mergeCell ref="J61:R61"/>
    <mergeCell ref="S61:W61"/>
    <mergeCell ref="X61:AB61"/>
    <mergeCell ref="A56:I56"/>
    <mergeCell ref="J56:R56"/>
    <mergeCell ref="S56:W56"/>
    <mergeCell ref="X56:AB56"/>
    <mergeCell ref="A57:I57"/>
    <mergeCell ref="J57:R57"/>
    <mergeCell ref="S57:W57"/>
    <mergeCell ref="X57:AB57"/>
    <mergeCell ref="A58:I58"/>
    <mergeCell ref="J58:R58"/>
    <mergeCell ref="S58:W58"/>
    <mergeCell ref="X58:AB58"/>
    <mergeCell ref="A65:I65"/>
    <mergeCell ref="J65:R65"/>
    <mergeCell ref="S65:W65"/>
    <mergeCell ref="X65:AB65"/>
    <mergeCell ref="A66:I66"/>
    <mergeCell ref="J66:R66"/>
    <mergeCell ref="S66:W66"/>
    <mergeCell ref="X66:AB66"/>
    <mergeCell ref="A67:I67"/>
    <mergeCell ref="J67:R67"/>
    <mergeCell ref="S67:W67"/>
    <mergeCell ref="X67:AB67"/>
    <mergeCell ref="A62:I62"/>
    <mergeCell ref="J62:R62"/>
    <mergeCell ref="S62:W62"/>
    <mergeCell ref="X62:AB62"/>
    <mergeCell ref="A63:I63"/>
    <mergeCell ref="J63:R63"/>
    <mergeCell ref="S63:W63"/>
    <mergeCell ref="X63:AB63"/>
    <mergeCell ref="A64:I64"/>
    <mergeCell ref="J64:R64"/>
    <mergeCell ref="S64:W64"/>
    <mergeCell ref="X64:AB64"/>
    <mergeCell ref="A71:I71"/>
    <mergeCell ref="J71:R71"/>
    <mergeCell ref="S71:W71"/>
    <mergeCell ref="X71:AB71"/>
    <mergeCell ref="A72:I72"/>
    <mergeCell ref="J72:R72"/>
    <mergeCell ref="S72:W72"/>
    <mergeCell ref="X72:AB72"/>
    <mergeCell ref="A73:I73"/>
    <mergeCell ref="J73:R73"/>
    <mergeCell ref="S73:W73"/>
    <mergeCell ref="X73:AB73"/>
    <mergeCell ref="A68:I68"/>
    <mergeCell ref="J68:R68"/>
    <mergeCell ref="S68:W68"/>
    <mergeCell ref="X68:AB68"/>
    <mergeCell ref="A69:I69"/>
    <mergeCell ref="J69:R69"/>
    <mergeCell ref="S69:W69"/>
    <mergeCell ref="X69:AB69"/>
    <mergeCell ref="A70:I70"/>
    <mergeCell ref="J70:R70"/>
    <mergeCell ref="S70:W70"/>
    <mergeCell ref="X70:AB70"/>
    <mergeCell ref="A77:I77"/>
    <mergeCell ref="J77:R77"/>
    <mergeCell ref="S77:W77"/>
    <mergeCell ref="X77:AB77"/>
    <mergeCell ref="A78:I78"/>
    <mergeCell ref="J78:R78"/>
    <mergeCell ref="S78:W78"/>
    <mergeCell ref="X78:AB78"/>
    <mergeCell ref="A79:I79"/>
    <mergeCell ref="J79:R79"/>
    <mergeCell ref="S79:W79"/>
    <mergeCell ref="X79:AB79"/>
    <mergeCell ref="A74:I74"/>
    <mergeCell ref="J74:R74"/>
    <mergeCell ref="S74:W74"/>
    <mergeCell ref="X74:AB74"/>
    <mergeCell ref="A75:I75"/>
    <mergeCell ref="J75:R75"/>
    <mergeCell ref="S75:W75"/>
    <mergeCell ref="X75:AB75"/>
    <mergeCell ref="A76:I76"/>
    <mergeCell ref="J76:R76"/>
    <mergeCell ref="S76:W76"/>
    <mergeCell ref="X76:AB76"/>
    <mergeCell ref="A83:I83"/>
    <mergeCell ref="J83:R83"/>
    <mergeCell ref="S83:W83"/>
    <mergeCell ref="X83:AB83"/>
    <mergeCell ref="A84:I84"/>
    <mergeCell ref="J84:R84"/>
    <mergeCell ref="S84:W84"/>
    <mergeCell ref="X84:AB84"/>
    <mergeCell ref="A85:I85"/>
    <mergeCell ref="J85:R85"/>
    <mergeCell ref="S85:W85"/>
    <mergeCell ref="X85:AB85"/>
    <mergeCell ref="A80:I80"/>
    <mergeCell ref="J80:R80"/>
    <mergeCell ref="S80:W80"/>
    <mergeCell ref="X80:AB80"/>
    <mergeCell ref="A81:I81"/>
    <mergeCell ref="J81:R81"/>
    <mergeCell ref="S81:W81"/>
    <mergeCell ref="X81:AB81"/>
    <mergeCell ref="A82:I82"/>
    <mergeCell ref="J82:R82"/>
    <mergeCell ref="S82:W82"/>
    <mergeCell ref="X82:AB82"/>
    <mergeCell ref="A89:I89"/>
    <mergeCell ref="J89:R89"/>
    <mergeCell ref="S89:W89"/>
    <mergeCell ref="X89:AB89"/>
    <mergeCell ref="A90:I90"/>
    <mergeCell ref="J90:R90"/>
    <mergeCell ref="S90:W90"/>
    <mergeCell ref="X90:AB90"/>
    <mergeCell ref="A91:I91"/>
    <mergeCell ref="J91:R91"/>
    <mergeCell ref="S91:W91"/>
    <mergeCell ref="X91:AB91"/>
    <mergeCell ref="A86:I86"/>
    <mergeCell ref="J86:R86"/>
    <mergeCell ref="S86:W86"/>
    <mergeCell ref="X86:AB86"/>
    <mergeCell ref="A87:I87"/>
    <mergeCell ref="J87:R87"/>
    <mergeCell ref="S87:W87"/>
    <mergeCell ref="X87:AB87"/>
    <mergeCell ref="A88:I88"/>
    <mergeCell ref="J88:R88"/>
    <mergeCell ref="S88:W88"/>
    <mergeCell ref="X88:AB88"/>
    <mergeCell ref="A95:I95"/>
    <mergeCell ref="J95:R95"/>
    <mergeCell ref="S95:W95"/>
    <mergeCell ref="X95:AB95"/>
    <mergeCell ref="A96:I96"/>
    <mergeCell ref="J96:R96"/>
    <mergeCell ref="S96:W96"/>
    <mergeCell ref="X96:AB96"/>
    <mergeCell ref="A97:I97"/>
    <mergeCell ref="J97:R97"/>
    <mergeCell ref="S97:W97"/>
    <mergeCell ref="X97:AB97"/>
    <mergeCell ref="A92:I92"/>
    <mergeCell ref="J92:R92"/>
    <mergeCell ref="S92:W92"/>
    <mergeCell ref="X92:AB92"/>
    <mergeCell ref="A93:I93"/>
    <mergeCell ref="J93:R93"/>
    <mergeCell ref="S93:W93"/>
    <mergeCell ref="X93:AB93"/>
    <mergeCell ref="A94:I94"/>
    <mergeCell ref="J94:R94"/>
    <mergeCell ref="S94:W94"/>
    <mergeCell ref="X94:AB94"/>
    <mergeCell ref="A101:I101"/>
    <mergeCell ref="J101:R101"/>
    <mergeCell ref="S101:W101"/>
    <mergeCell ref="X101:AB101"/>
    <mergeCell ref="A102:I102"/>
    <mergeCell ref="J102:R102"/>
    <mergeCell ref="S102:W102"/>
    <mergeCell ref="X102:AB102"/>
    <mergeCell ref="A103:I103"/>
    <mergeCell ref="J103:R103"/>
    <mergeCell ref="S103:W103"/>
    <mergeCell ref="X103:AB103"/>
    <mergeCell ref="A98:I98"/>
    <mergeCell ref="J98:R98"/>
    <mergeCell ref="S98:W98"/>
    <mergeCell ref="X98:AB98"/>
    <mergeCell ref="A99:I99"/>
    <mergeCell ref="J99:R99"/>
    <mergeCell ref="S99:W99"/>
    <mergeCell ref="X99:AB99"/>
    <mergeCell ref="A100:I100"/>
    <mergeCell ref="J100:R100"/>
    <mergeCell ref="S100:W100"/>
    <mergeCell ref="X100:AB100"/>
    <mergeCell ref="A107:I107"/>
    <mergeCell ref="J107:R107"/>
    <mergeCell ref="S107:W107"/>
    <mergeCell ref="X107:AB107"/>
    <mergeCell ref="A108:I108"/>
    <mergeCell ref="J108:R108"/>
    <mergeCell ref="S108:W108"/>
    <mergeCell ref="X108:AB108"/>
    <mergeCell ref="A109:I109"/>
    <mergeCell ref="J109:R109"/>
    <mergeCell ref="S109:W109"/>
    <mergeCell ref="X109:AB109"/>
    <mergeCell ref="A104:I104"/>
    <mergeCell ref="J104:R104"/>
    <mergeCell ref="S104:W104"/>
    <mergeCell ref="X104:AB104"/>
    <mergeCell ref="A105:I105"/>
    <mergeCell ref="J105:R105"/>
    <mergeCell ref="S105:W105"/>
    <mergeCell ref="X105:AB105"/>
    <mergeCell ref="A106:I106"/>
    <mergeCell ref="J106:R106"/>
    <mergeCell ref="S106:W106"/>
    <mergeCell ref="X106:AB106"/>
    <mergeCell ref="A113:I113"/>
    <mergeCell ref="J113:R113"/>
    <mergeCell ref="S113:W113"/>
    <mergeCell ref="X113:AB113"/>
    <mergeCell ref="A114:I114"/>
    <mergeCell ref="J114:R114"/>
    <mergeCell ref="S114:W114"/>
    <mergeCell ref="X114:AB114"/>
    <mergeCell ref="A115:I115"/>
    <mergeCell ref="J115:R115"/>
    <mergeCell ref="S115:W115"/>
    <mergeCell ref="X115:AB115"/>
    <mergeCell ref="A110:I110"/>
    <mergeCell ref="J110:R110"/>
    <mergeCell ref="S110:W110"/>
    <mergeCell ref="X110:AB110"/>
    <mergeCell ref="A111:I111"/>
    <mergeCell ref="J111:R111"/>
    <mergeCell ref="S111:W111"/>
    <mergeCell ref="X111:AB111"/>
    <mergeCell ref="A112:I112"/>
    <mergeCell ref="J112:R112"/>
    <mergeCell ref="S112:W112"/>
    <mergeCell ref="X112:AB112"/>
    <mergeCell ref="A119:I119"/>
    <mergeCell ref="J119:R119"/>
    <mergeCell ref="S119:W119"/>
    <mergeCell ref="X119:AB119"/>
    <mergeCell ref="A120:I120"/>
    <mergeCell ref="J120:R120"/>
    <mergeCell ref="S120:W120"/>
    <mergeCell ref="X120:AB120"/>
    <mergeCell ref="A121:I121"/>
    <mergeCell ref="J121:R121"/>
    <mergeCell ref="S121:W121"/>
    <mergeCell ref="X121:AB121"/>
    <mergeCell ref="A116:I116"/>
    <mergeCell ref="J116:R116"/>
    <mergeCell ref="S116:W116"/>
    <mergeCell ref="X116:AB116"/>
    <mergeCell ref="A117:I117"/>
    <mergeCell ref="J117:R117"/>
    <mergeCell ref="S117:W117"/>
    <mergeCell ref="X117:AB117"/>
    <mergeCell ref="A118:I118"/>
    <mergeCell ref="J118:R118"/>
    <mergeCell ref="S118:W118"/>
    <mergeCell ref="X118:AB118"/>
    <mergeCell ref="A125:I125"/>
    <mergeCell ref="J125:R125"/>
    <mergeCell ref="S125:W125"/>
    <mergeCell ref="X125:AB125"/>
    <mergeCell ref="A126:I126"/>
    <mergeCell ref="J126:R126"/>
    <mergeCell ref="S126:W126"/>
    <mergeCell ref="X126:AB126"/>
    <mergeCell ref="A127:I127"/>
    <mergeCell ref="J127:R127"/>
    <mergeCell ref="S127:W127"/>
    <mergeCell ref="X127:AB127"/>
    <mergeCell ref="A122:I122"/>
    <mergeCell ref="J122:R122"/>
    <mergeCell ref="S122:W122"/>
    <mergeCell ref="X122:AB122"/>
    <mergeCell ref="A123:I123"/>
    <mergeCell ref="J123:R123"/>
    <mergeCell ref="S123:W123"/>
    <mergeCell ref="X123:AB123"/>
    <mergeCell ref="A124:I124"/>
    <mergeCell ref="J124:R124"/>
    <mergeCell ref="S124:W124"/>
    <mergeCell ref="X124:AB124"/>
    <mergeCell ref="A131:I131"/>
    <mergeCell ref="J131:R131"/>
    <mergeCell ref="S131:W131"/>
    <mergeCell ref="X131:AB131"/>
    <mergeCell ref="A132:I132"/>
    <mergeCell ref="J132:R132"/>
    <mergeCell ref="S132:W132"/>
    <mergeCell ref="X132:AB132"/>
    <mergeCell ref="A133:I133"/>
    <mergeCell ref="J133:R133"/>
    <mergeCell ref="S133:W133"/>
    <mergeCell ref="X133:AB133"/>
    <mergeCell ref="A128:I128"/>
    <mergeCell ref="J128:R128"/>
    <mergeCell ref="S128:W128"/>
    <mergeCell ref="X128:AB128"/>
    <mergeCell ref="A129:I129"/>
    <mergeCell ref="J129:R129"/>
    <mergeCell ref="S129:W129"/>
    <mergeCell ref="X129:AB129"/>
    <mergeCell ref="A130:I130"/>
    <mergeCell ref="J130:R130"/>
    <mergeCell ref="S130:W130"/>
    <mergeCell ref="X130:AB130"/>
    <mergeCell ref="A137:I137"/>
    <mergeCell ref="J137:R137"/>
    <mergeCell ref="S137:W137"/>
    <mergeCell ref="X137:AB137"/>
    <mergeCell ref="A138:I138"/>
    <mergeCell ref="J138:R138"/>
    <mergeCell ref="S138:W138"/>
    <mergeCell ref="X138:AB138"/>
    <mergeCell ref="A139:I139"/>
    <mergeCell ref="J139:R139"/>
    <mergeCell ref="S139:W139"/>
    <mergeCell ref="X139:AB139"/>
    <mergeCell ref="A134:I134"/>
    <mergeCell ref="J134:R134"/>
    <mergeCell ref="S134:W134"/>
    <mergeCell ref="X134:AB134"/>
    <mergeCell ref="A135:I135"/>
    <mergeCell ref="J135:R135"/>
    <mergeCell ref="S135:W135"/>
    <mergeCell ref="X135:AB135"/>
    <mergeCell ref="A136:I136"/>
    <mergeCell ref="J136:R136"/>
    <mergeCell ref="S136:W136"/>
    <mergeCell ref="X136:AB136"/>
    <mergeCell ref="A143:I143"/>
    <mergeCell ref="J143:R143"/>
    <mergeCell ref="S143:W143"/>
    <mergeCell ref="X143:AB143"/>
    <mergeCell ref="A144:I144"/>
    <mergeCell ref="J144:R144"/>
    <mergeCell ref="S144:W144"/>
    <mergeCell ref="X144:AB144"/>
    <mergeCell ref="A145:I145"/>
    <mergeCell ref="J145:R145"/>
    <mergeCell ref="S145:W145"/>
    <mergeCell ref="X145:AB145"/>
    <mergeCell ref="A140:I140"/>
    <mergeCell ref="J140:R140"/>
    <mergeCell ref="S140:W140"/>
    <mergeCell ref="X140:AB140"/>
    <mergeCell ref="A141:I141"/>
    <mergeCell ref="J141:R141"/>
    <mergeCell ref="S141:W141"/>
    <mergeCell ref="X141:AB141"/>
    <mergeCell ref="A142:I142"/>
    <mergeCell ref="J142:R142"/>
    <mergeCell ref="S142:W142"/>
    <mergeCell ref="X142:AB142"/>
    <mergeCell ref="A149:I149"/>
    <mergeCell ref="J149:R149"/>
    <mergeCell ref="S149:W149"/>
    <mergeCell ref="X149:AB149"/>
    <mergeCell ref="A150:I150"/>
    <mergeCell ref="J150:R150"/>
    <mergeCell ref="S150:W150"/>
    <mergeCell ref="X150:AB150"/>
    <mergeCell ref="A151:I151"/>
    <mergeCell ref="J151:R151"/>
    <mergeCell ref="S151:W151"/>
    <mergeCell ref="X151:AB151"/>
    <mergeCell ref="A146:I146"/>
    <mergeCell ref="J146:R146"/>
    <mergeCell ref="S146:W146"/>
    <mergeCell ref="X146:AB146"/>
    <mergeCell ref="A147:I147"/>
    <mergeCell ref="J147:R147"/>
    <mergeCell ref="S147:W147"/>
    <mergeCell ref="X147:AB147"/>
    <mergeCell ref="A148:I148"/>
    <mergeCell ref="J148:R148"/>
    <mergeCell ref="S148:W148"/>
    <mergeCell ref="X148:AB148"/>
    <mergeCell ref="A155:I155"/>
    <mergeCell ref="J155:R155"/>
    <mergeCell ref="S155:W155"/>
    <mergeCell ref="X155:AB155"/>
    <mergeCell ref="A156:I156"/>
    <mergeCell ref="J156:R156"/>
    <mergeCell ref="S156:W156"/>
    <mergeCell ref="X156:AB156"/>
    <mergeCell ref="A157:I157"/>
    <mergeCell ref="J157:R157"/>
    <mergeCell ref="S157:W157"/>
    <mergeCell ref="X157:AB157"/>
    <mergeCell ref="A152:I152"/>
    <mergeCell ref="J152:R152"/>
    <mergeCell ref="S152:W152"/>
    <mergeCell ref="X152:AB152"/>
    <mergeCell ref="A153:I153"/>
    <mergeCell ref="J153:R153"/>
    <mergeCell ref="S153:W153"/>
    <mergeCell ref="X153:AB153"/>
    <mergeCell ref="A154:I154"/>
    <mergeCell ref="J154:R154"/>
    <mergeCell ref="S154:W154"/>
    <mergeCell ref="X154:AB154"/>
    <mergeCell ref="A161:I161"/>
    <mergeCell ref="J161:R161"/>
    <mergeCell ref="S161:W161"/>
    <mergeCell ref="X161:AB161"/>
    <mergeCell ref="A162:I162"/>
    <mergeCell ref="J162:R162"/>
    <mergeCell ref="S162:W162"/>
    <mergeCell ref="X162:AB162"/>
    <mergeCell ref="A163:I163"/>
    <mergeCell ref="J163:R163"/>
    <mergeCell ref="S163:W163"/>
    <mergeCell ref="X163:AB163"/>
    <mergeCell ref="A158:I158"/>
    <mergeCell ref="J158:R158"/>
    <mergeCell ref="S158:W158"/>
    <mergeCell ref="X158:AB158"/>
    <mergeCell ref="A159:I159"/>
    <mergeCell ref="J159:R159"/>
    <mergeCell ref="S159:W159"/>
    <mergeCell ref="X159:AB159"/>
    <mergeCell ref="A160:I160"/>
    <mergeCell ref="J160:R160"/>
    <mergeCell ref="S160:W160"/>
    <mergeCell ref="X160:AB160"/>
    <mergeCell ref="A167:I167"/>
    <mergeCell ref="J167:R167"/>
    <mergeCell ref="S167:W167"/>
    <mergeCell ref="X167:AB167"/>
    <mergeCell ref="A168:I168"/>
    <mergeCell ref="J168:R168"/>
    <mergeCell ref="S168:W168"/>
    <mergeCell ref="X168:AB168"/>
    <mergeCell ref="A169:I169"/>
    <mergeCell ref="J169:R169"/>
    <mergeCell ref="S169:W169"/>
    <mergeCell ref="X169:AB169"/>
    <mergeCell ref="A164:I164"/>
    <mergeCell ref="J164:R164"/>
    <mergeCell ref="S164:W164"/>
    <mergeCell ref="X164:AB164"/>
    <mergeCell ref="A165:I165"/>
    <mergeCell ref="J165:R165"/>
    <mergeCell ref="S165:W165"/>
    <mergeCell ref="X165:AB165"/>
    <mergeCell ref="A166:I166"/>
    <mergeCell ref="J166:R166"/>
    <mergeCell ref="S166:W166"/>
    <mergeCell ref="X166:AB166"/>
    <mergeCell ref="A173:I173"/>
    <mergeCell ref="J173:R173"/>
    <mergeCell ref="S173:W173"/>
    <mergeCell ref="X173:AB173"/>
    <mergeCell ref="A174:I174"/>
    <mergeCell ref="J174:R174"/>
    <mergeCell ref="S174:W174"/>
    <mergeCell ref="X174:AB174"/>
    <mergeCell ref="A175:I175"/>
    <mergeCell ref="J175:R175"/>
    <mergeCell ref="S175:W175"/>
    <mergeCell ref="X175:AB175"/>
    <mergeCell ref="A170:I170"/>
    <mergeCell ref="J170:R170"/>
    <mergeCell ref="S170:W170"/>
    <mergeCell ref="X170:AB170"/>
    <mergeCell ref="A171:I171"/>
    <mergeCell ref="J171:R171"/>
    <mergeCell ref="S171:W171"/>
    <mergeCell ref="X171:AB171"/>
    <mergeCell ref="A172:I172"/>
    <mergeCell ref="J172:R172"/>
    <mergeCell ref="S172:W172"/>
    <mergeCell ref="X172:AB172"/>
    <mergeCell ref="A179:I179"/>
    <mergeCell ref="J179:R179"/>
    <mergeCell ref="S179:W179"/>
    <mergeCell ref="X179:AB179"/>
    <mergeCell ref="A180:I180"/>
    <mergeCell ref="J180:R180"/>
    <mergeCell ref="S180:W180"/>
    <mergeCell ref="X180:AB180"/>
    <mergeCell ref="A181:I181"/>
    <mergeCell ref="J181:R181"/>
    <mergeCell ref="S181:W181"/>
    <mergeCell ref="X181:AB181"/>
    <mergeCell ref="A176:I176"/>
    <mergeCell ref="J176:R176"/>
    <mergeCell ref="S176:W176"/>
    <mergeCell ref="X176:AB176"/>
    <mergeCell ref="A177:I177"/>
    <mergeCell ref="J177:R177"/>
    <mergeCell ref="S177:W177"/>
    <mergeCell ref="X177:AB177"/>
    <mergeCell ref="A178:I178"/>
    <mergeCell ref="J178:R178"/>
    <mergeCell ref="S178:W178"/>
    <mergeCell ref="X178:AB178"/>
    <mergeCell ref="A185:I185"/>
    <mergeCell ref="J185:R185"/>
    <mergeCell ref="S185:W185"/>
    <mergeCell ref="X185:AB185"/>
    <mergeCell ref="A186:I186"/>
    <mergeCell ref="J186:R186"/>
    <mergeCell ref="S186:W186"/>
    <mergeCell ref="X186:AB186"/>
    <mergeCell ref="A187:I187"/>
    <mergeCell ref="J187:R187"/>
    <mergeCell ref="S187:W187"/>
    <mergeCell ref="X187:AB187"/>
    <mergeCell ref="A182:I182"/>
    <mergeCell ref="J182:R182"/>
    <mergeCell ref="S182:W182"/>
    <mergeCell ref="X182:AB182"/>
    <mergeCell ref="A183:I183"/>
    <mergeCell ref="J183:R183"/>
    <mergeCell ref="S183:W183"/>
    <mergeCell ref="X183:AB183"/>
    <mergeCell ref="A184:I184"/>
    <mergeCell ref="J184:R184"/>
    <mergeCell ref="S184:W184"/>
    <mergeCell ref="X184:AB184"/>
    <mergeCell ref="A191:I191"/>
    <mergeCell ref="J191:R191"/>
    <mergeCell ref="S191:W191"/>
    <mergeCell ref="X191:AB191"/>
    <mergeCell ref="A192:I192"/>
    <mergeCell ref="J192:R192"/>
    <mergeCell ref="S192:W192"/>
    <mergeCell ref="X192:AB192"/>
    <mergeCell ref="A193:I193"/>
    <mergeCell ref="J193:R193"/>
    <mergeCell ref="S193:W193"/>
    <mergeCell ref="X193:AB193"/>
    <mergeCell ref="A188:I188"/>
    <mergeCell ref="J188:R188"/>
    <mergeCell ref="S188:W188"/>
    <mergeCell ref="X188:AB188"/>
    <mergeCell ref="A189:I189"/>
    <mergeCell ref="J189:R189"/>
    <mergeCell ref="S189:W189"/>
    <mergeCell ref="X189:AB189"/>
    <mergeCell ref="A190:I190"/>
    <mergeCell ref="J190:R190"/>
    <mergeCell ref="S190:W190"/>
    <mergeCell ref="X190:AB190"/>
    <mergeCell ref="A197:I197"/>
    <mergeCell ref="J197:R197"/>
    <mergeCell ref="S197:W197"/>
    <mergeCell ref="X197:AB197"/>
    <mergeCell ref="A198:I198"/>
    <mergeCell ref="J198:R198"/>
    <mergeCell ref="S198:W198"/>
    <mergeCell ref="X198:AB198"/>
    <mergeCell ref="A199:I199"/>
    <mergeCell ref="J199:R199"/>
    <mergeCell ref="S199:W199"/>
    <mergeCell ref="X199:AB199"/>
    <mergeCell ref="A194:I194"/>
    <mergeCell ref="J194:R194"/>
    <mergeCell ref="S194:W194"/>
    <mergeCell ref="X194:AB194"/>
    <mergeCell ref="A195:I195"/>
    <mergeCell ref="J195:R195"/>
    <mergeCell ref="S195:W195"/>
    <mergeCell ref="X195:AB195"/>
    <mergeCell ref="A196:I196"/>
    <mergeCell ref="J196:R196"/>
    <mergeCell ref="S196:W196"/>
    <mergeCell ref="X196:AB196"/>
    <mergeCell ref="A203:I203"/>
    <mergeCell ref="J203:R203"/>
    <mergeCell ref="S203:W203"/>
    <mergeCell ref="X203:AB203"/>
    <mergeCell ref="A204:I204"/>
    <mergeCell ref="J204:R204"/>
    <mergeCell ref="S204:W204"/>
    <mergeCell ref="X204:AB204"/>
    <mergeCell ref="A205:I205"/>
    <mergeCell ref="J205:R205"/>
    <mergeCell ref="S205:W205"/>
    <mergeCell ref="X205:AB205"/>
    <mergeCell ref="A200:I200"/>
    <mergeCell ref="J200:R200"/>
    <mergeCell ref="S200:W200"/>
    <mergeCell ref="X200:AB200"/>
    <mergeCell ref="A201:I201"/>
    <mergeCell ref="J201:R201"/>
    <mergeCell ref="S201:W201"/>
    <mergeCell ref="X201:AB201"/>
    <mergeCell ref="A202:I202"/>
    <mergeCell ref="J202:R202"/>
    <mergeCell ref="S202:W202"/>
    <mergeCell ref="X202:AB202"/>
    <mergeCell ref="A209:I209"/>
    <mergeCell ref="J209:R209"/>
    <mergeCell ref="S209:W209"/>
    <mergeCell ref="X209:AB209"/>
    <mergeCell ref="A210:I210"/>
    <mergeCell ref="J210:R210"/>
    <mergeCell ref="S210:W210"/>
    <mergeCell ref="X210:AB210"/>
    <mergeCell ref="A211:I211"/>
    <mergeCell ref="J211:R211"/>
    <mergeCell ref="S211:W211"/>
    <mergeCell ref="X211:AB211"/>
    <mergeCell ref="A206:I206"/>
    <mergeCell ref="J206:R206"/>
    <mergeCell ref="S206:W206"/>
    <mergeCell ref="X206:AB206"/>
    <mergeCell ref="A207:I207"/>
    <mergeCell ref="J207:R207"/>
    <mergeCell ref="S207:W207"/>
    <mergeCell ref="X207:AB207"/>
    <mergeCell ref="A208:I208"/>
    <mergeCell ref="J208:R208"/>
    <mergeCell ref="S208:W208"/>
    <mergeCell ref="X208:AB208"/>
    <mergeCell ref="A215:I215"/>
    <mergeCell ref="J215:R215"/>
    <mergeCell ref="S215:W215"/>
    <mergeCell ref="X215:AB215"/>
    <mergeCell ref="A216:I216"/>
    <mergeCell ref="J216:R216"/>
    <mergeCell ref="S216:W216"/>
    <mergeCell ref="X216:AB216"/>
    <mergeCell ref="A217:I217"/>
    <mergeCell ref="J217:R217"/>
    <mergeCell ref="S217:W217"/>
    <mergeCell ref="X217:AB217"/>
    <mergeCell ref="A212:I212"/>
    <mergeCell ref="J212:R212"/>
    <mergeCell ref="S212:W212"/>
    <mergeCell ref="X212:AB212"/>
    <mergeCell ref="A213:I213"/>
    <mergeCell ref="J213:R213"/>
    <mergeCell ref="S213:W213"/>
    <mergeCell ref="X213:AB213"/>
    <mergeCell ref="A214:I214"/>
    <mergeCell ref="J214:R214"/>
    <mergeCell ref="S214:W214"/>
    <mergeCell ref="X214:AB214"/>
    <mergeCell ref="A221:I221"/>
    <mergeCell ref="J221:R221"/>
    <mergeCell ref="S221:W221"/>
    <mergeCell ref="X221:AB221"/>
    <mergeCell ref="A222:I222"/>
    <mergeCell ref="J222:R222"/>
    <mergeCell ref="S222:W222"/>
    <mergeCell ref="X222:AB222"/>
    <mergeCell ref="A223:I223"/>
    <mergeCell ref="J223:R223"/>
    <mergeCell ref="S223:W223"/>
    <mergeCell ref="X223:AB223"/>
    <mergeCell ref="A218:I218"/>
    <mergeCell ref="J218:R218"/>
    <mergeCell ref="S218:W218"/>
    <mergeCell ref="X218:AB218"/>
    <mergeCell ref="A219:I219"/>
    <mergeCell ref="J219:R219"/>
    <mergeCell ref="S219:W219"/>
    <mergeCell ref="X219:AB219"/>
    <mergeCell ref="A220:I220"/>
    <mergeCell ref="J220:R220"/>
    <mergeCell ref="S220:W220"/>
    <mergeCell ref="X220:AB220"/>
    <mergeCell ref="A227:I227"/>
    <mergeCell ref="J227:R227"/>
    <mergeCell ref="S227:W227"/>
    <mergeCell ref="X227:AB227"/>
    <mergeCell ref="A228:I228"/>
    <mergeCell ref="J228:R228"/>
    <mergeCell ref="S228:W228"/>
    <mergeCell ref="X228:AB228"/>
    <mergeCell ref="A229:I229"/>
    <mergeCell ref="J229:R229"/>
    <mergeCell ref="S229:W229"/>
    <mergeCell ref="X229:AB229"/>
    <mergeCell ref="A224:I224"/>
    <mergeCell ref="J224:R224"/>
    <mergeCell ref="S224:W224"/>
    <mergeCell ref="X224:AB224"/>
    <mergeCell ref="A225:I225"/>
    <mergeCell ref="J225:R225"/>
    <mergeCell ref="S225:W225"/>
    <mergeCell ref="X225:AB225"/>
    <mergeCell ref="A226:I226"/>
    <mergeCell ref="J226:R226"/>
    <mergeCell ref="S226:W226"/>
    <mergeCell ref="X226:AB226"/>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45"/>
  <sheetViews>
    <sheetView showGridLines="0" zoomScaleNormal="100" workbookViewId="0">
      <pane ySplit="7" topLeftCell="A8" activePane="bottomLeft" state="frozen"/>
      <selection pane="bottomLeft"/>
      <selection activeCell="N26" sqref="N26:Z26"/>
    </sheetView>
  </sheetViews>
  <sheetFormatPr defaultRowHeight="14.45"/>
  <cols>
    <col min="1" max="26" width="3.85546875" customWidth="1"/>
  </cols>
  <sheetData>
    <row r="1" spans="1:52">
      <c r="A1" s="5" t="s">
        <v>68</v>
      </c>
      <c r="B1" s="3"/>
      <c r="C1" s="3"/>
      <c r="D1" s="3"/>
      <c r="E1" s="3"/>
      <c r="F1" s="3"/>
      <c r="G1" s="3"/>
      <c r="H1" s="3"/>
      <c r="I1" s="3"/>
      <c r="J1" s="3"/>
      <c r="K1" s="3"/>
      <c r="L1" s="3"/>
      <c r="M1" s="3"/>
      <c r="N1" s="3"/>
      <c r="O1" s="3"/>
      <c r="P1" s="3"/>
      <c r="Q1" s="3"/>
      <c r="R1" s="3"/>
      <c r="S1" s="3"/>
      <c r="T1" s="3"/>
      <c r="U1" s="3"/>
      <c r="V1" s="3"/>
      <c r="W1" s="3"/>
      <c r="X1" s="3"/>
      <c r="Y1" s="3"/>
      <c r="Z1" s="3"/>
    </row>
    <row r="2" spans="1:52" ht="2.4500000000000002" customHeight="1">
      <c r="A2" s="5"/>
      <c r="B2" s="3"/>
      <c r="C2" s="3"/>
      <c r="D2" s="3"/>
      <c r="E2" s="3"/>
      <c r="F2" s="3"/>
      <c r="G2" s="3"/>
      <c r="H2" s="3"/>
      <c r="I2" s="3"/>
      <c r="J2" s="3"/>
      <c r="K2" s="3"/>
      <c r="L2" s="3"/>
      <c r="M2" s="3"/>
      <c r="N2" s="3"/>
      <c r="O2" s="3"/>
      <c r="P2" s="3"/>
      <c r="Q2" s="3"/>
      <c r="R2" s="3"/>
      <c r="S2" s="3"/>
      <c r="T2" s="3"/>
      <c r="U2" s="3"/>
      <c r="V2" s="3"/>
      <c r="W2" s="3"/>
      <c r="X2" s="3"/>
      <c r="Y2" s="3"/>
      <c r="Z2" s="3"/>
    </row>
    <row r="3" spans="1:52" ht="14.45" customHeight="1">
      <c r="A3" s="193" t="s">
        <v>100</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row>
    <row r="4" spans="1:52">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row>
    <row r="5" spans="1:52" ht="23.45" customHeight="1">
      <c r="A5" s="194" t="s">
        <v>101</v>
      </c>
      <c r="B5" s="194"/>
      <c r="C5" s="194"/>
      <c r="D5" s="194"/>
      <c r="E5" s="194"/>
      <c r="F5" s="194"/>
      <c r="G5" s="194"/>
      <c r="H5" s="194"/>
      <c r="I5" s="194"/>
      <c r="J5" s="194"/>
      <c r="K5" s="194"/>
      <c r="L5" s="194"/>
      <c r="M5" s="194"/>
      <c r="N5" s="194"/>
      <c r="O5" s="194"/>
      <c r="P5" s="194"/>
      <c r="Q5" s="194"/>
      <c r="R5" s="194"/>
      <c r="S5" s="194"/>
      <c r="T5" s="194"/>
      <c r="U5" s="194"/>
      <c r="V5" s="195">
        <f>SUM(V8:Z45)</f>
        <v>0</v>
      </c>
      <c r="W5" s="195"/>
      <c r="X5" s="195"/>
      <c r="Y5" s="195"/>
      <c r="Z5" s="195"/>
    </row>
    <row r="6" spans="1:52" ht="6.6" customHeight="1">
      <c r="A6" s="46"/>
      <c r="B6" s="46"/>
      <c r="C6" s="46"/>
      <c r="D6" s="46"/>
      <c r="E6" s="46"/>
      <c r="F6" s="46"/>
      <c r="G6" s="46"/>
      <c r="H6" s="46"/>
      <c r="I6" s="46"/>
      <c r="J6" s="46"/>
      <c r="K6" s="46"/>
      <c r="L6" s="46"/>
      <c r="M6" s="46"/>
      <c r="N6" s="46"/>
      <c r="O6" s="46"/>
      <c r="P6" s="46"/>
      <c r="Q6" s="46"/>
      <c r="R6" s="46"/>
      <c r="S6" s="46"/>
      <c r="T6" s="46"/>
      <c r="U6" s="46"/>
      <c r="V6" s="47"/>
      <c r="W6" s="47"/>
      <c r="X6" s="47"/>
      <c r="Y6" s="47"/>
      <c r="Z6" s="47"/>
    </row>
    <row r="7" spans="1:52" ht="42.95" customHeight="1">
      <c r="A7" s="183" t="s">
        <v>85</v>
      </c>
      <c r="B7" s="183"/>
      <c r="C7" s="183"/>
      <c r="D7" s="183"/>
      <c r="E7" s="183"/>
      <c r="F7" s="183"/>
      <c r="G7" s="183" t="s">
        <v>92</v>
      </c>
      <c r="H7" s="183"/>
      <c r="I7" s="183"/>
      <c r="J7" s="183"/>
      <c r="K7" s="183"/>
      <c r="L7" s="183"/>
      <c r="M7" s="184" t="s">
        <v>102</v>
      </c>
      <c r="N7" s="183"/>
      <c r="O7" s="183"/>
      <c r="P7" s="183"/>
      <c r="Q7" s="183"/>
      <c r="R7" s="184" t="s">
        <v>103</v>
      </c>
      <c r="S7" s="184"/>
      <c r="T7" s="184"/>
      <c r="U7" s="184"/>
      <c r="V7" s="184" t="s">
        <v>104</v>
      </c>
      <c r="W7" s="184"/>
      <c r="X7" s="184"/>
      <c r="Y7" s="184"/>
      <c r="Z7" s="184"/>
    </row>
    <row r="8" spans="1:52">
      <c r="A8" s="189"/>
      <c r="B8" s="189"/>
      <c r="C8" s="189"/>
      <c r="D8" s="189"/>
      <c r="E8" s="189"/>
      <c r="F8" s="189"/>
      <c r="G8" s="189"/>
      <c r="H8" s="189"/>
      <c r="I8" s="189"/>
      <c r="J8" s="189"/>
      <c r="K8" s="189"/>
      <c r="L8" s="189"/>
      <c r="M8" s="190"/>
      <c r="N8" s="190"/>
      <c r="O8" s="190"/>
      <c r="P8" s="190"/>
      <c r="Q8" s="190"/>
      <c r="R8" s="191"/>
      <c r="S8" s="191"/>
      <c r="T8" s="191"/>
      <c r="U8" s="191"/>
      <c r="V8" s="192">
        <f>M8*(1-R8)</f>
        <v>0</v>
      </c>
      <c r="W8" s="192"/>
      <c r="X8" s="192"/>
      <c r="Y8" s="192"/>
      <c r="Z8" s="192"/>
    </row>
    <row r="9" spans="1:52">
      <c r="A9" s="189"/>
      <c r="B9" s="189"/>
      <c r="C9" s="189"/>
      <c r="D9" s="189"/>
      <c r="E9" s="189"/>
      <c r="F9" s="189"/>
      <c r="G9" s="189"/>
      <c r="H9" s="189"/>
      <c r="I9" s="189"/>
      <c r="J9" s="189"/>
      <c r="K9" s="189"/>
      <c r="L9" s="189"/>
      <c r="M9" s="190"/>
      <c r="N9" s="190"/>
      <c r="O9" s="190"/>
      <c r="P9" s="190"/>
      <c r="Q9" s="190"/>
      <c r="R9" s="191"/>
      <c r="S9" s="191"/>
      <c r="T9" s="191"/>
      <c r="U9" s="191"/>
      <c r="V9" s="192">
        <f t="shared" ref="V9:V45" si="0">M9*(1-R9)</f>
        <v>0</v>
      </c>
      <c r="W9" s="192"/>
      <c r="X9" s="192"/>
      <c r="Y9" s="192"/>
      <c r="Z9" s="192"/>
    </row>
    <row r="10" spans="1:52">
      <c r="A10" s="189"/>
      <c r="B10" s="189"/>
      <c r="C10" s="189"/>
      <c r="D10" s="189"/>
      <c r="E10" s="189"/>
      <c r="F10" s="189"/>
      <c r="G10" s="189"/>
      <c r="H10" s="189"/>
      <c r="I10" s="189"/>
      <c r="J10" s="189"/>
      <c r="K10" s="189"/>
      <c r="L10" s="189"/>
      <c r="M10" s="190"/>
      <c r="N10" s="190"/>
      <c r="O10" s="190"/>
      <c r="P10" s="190"/>
      <c r="Q10" s="190"/>
      <c r="R10" s="191"/>
      <c r="S10" s="191"/>
      <c r="T10" s="191"/>
      <c r="U10" s="191"/>
      <c r="V10" s="192">
        <f t="shared" si="0"/>
        <v>0</v>
      </c>
      <c r="W10" s="192"/>
      <c r="X10" s="192"/>
      <c r="Y10" s="192"/>
      <c r="Z10" s="192"/>
    </row>
    <row r="11" spans="1:52">
      <c r="A11" s="189"/>
      <c r="B11" s="189"/>
      <c r="C11" s="189"/>
      <c r="D11" s="189"/>
      <c r="E11" s="189"/>
      <c r="F11" s="189"/>
      <c r="G11" s="189"/>
      <c r="H11" s="189"/>
      <c r="I11" s="189"/>
      <c r="J11" s="189"/>
      <c r="K11" s="189"/>
      <c r="L11" s="189"/>
      <c r="M11" s="190"/>
      <c r="N11" s="190"/>
      <c r="O11" s="190"/>
      <c r="P11" s="190"/>
      <c r="Q11" s="190"/>
      <c r="R11" s="191"/>
      <c r="S11" s="191"/>
      <c r="T11" s="191"/>
      <c r="U11" s="191"/>
      <c r="V11" s="192">
        <f t="shared" si="0"/>
        <v>0</v>
      </c>
      <c r="W11" s="192"/>
      <c r="X11" s="192"/>
      <c r="Y11" s="192"/>
      <c r="Z11" s="192"/>
    </row>
    <row r="12" spans="1:52">
      <c r="A12" s="189"/>
      <c r="B12" s="189"/>
      <c r="C12" s="189"/>
      <c r="D12" s="189"/>
      <c r="E12" s="189"/>
      <c r="F12" s="189"/>
      <c r="G12" s="189"/>
      <c r="H12" s="189"/>
      <c r="I12" s="189"/>
      <c r="J12" s="189"/>
      <c r="K12" s="189"/>
      <c r="L12" s="189"/>
      <c r="M12" s="190"/>
      <c r="N12" s="190"/>
      <c r="O12" s="190"/>
      <c r="P12" s="190"/>
      <c r="Q12" s="190"/>
      <c r="R12" s="191"/>
      <c r="S12" s="191"/>
      <c r="T12" s="191"/>
      <c r="U12" s="191"/>
      <c r="V12" s="192">
        <f t="shared" si="0"/>
        <v>0</v>
      </c>
      <c r="W12" s="192"/>
      <c r="X12" s="192"/>
      <c r="Y12" s="192"/>
      <c r="Z12" s="192"/>
    </row>
    <row r="13" spans="1:52">
      <c r="A13" s="189"/>
      <c r="B13" s="189"/>
      <c r="C13" s="189"/>
      <c r="D13" s="189"/>
      <c r="E13" s="189"/>
      <c r="F13" s="189"/>
      <c r="G13" s="189"/>
      <c r="H13" s="189"/>
      <c r="I13" s="189"/>
      <c r="J13" s="189"/>
      <c r="K13" s="189"/>
      <c r="L13" s="189"/>
      <c r="M13" s="190"/>
      <c r="N13" s="190"/>
      <c r="O13" s="190"/>
      <c r="P13" s="190"/>
      <c r="Q13" s="190"/>
      <c r="R13" s="191"/>
      <c r="S13" s="191"/>
      <c r="T13" s="191"/>
      <c r="U13" s="191"/>
      <c r="V13" s="192">
        <f t="shared" si="0"/>
        <v>0</v>
      </c>
      <c r="W13" s="192"/>
      <c r="X13" s="192"/>
      <c r="Y13" s="192"/>
      <c r="Z13" s="192"/>
    </row>
    <row r="14" spans="1:52">
      <c r="A14" s="189"/>
      <c r="B14" s="189"/>
      <c r="C14" s="189"/>
      <c r="D14" s="189"/>
      <c r="E14" s="189"/>
      <c r="F14" s="189"/>
      <c r="G14" s="189"/>
      <c r="H14" s="189"/>
      <c r="I14" s="189"/>
      <c r="J14" s="189"/>
      <c r="K14" s="189"/>
      <c r="L14" s="189"/>
      <c r="M14" s="190"/>
      <c r="N14" s="190"/>
      <c r="O14" s="190"/>
      <c r="P14" s="190"/>
      <c r="Q14" s="190"/>
      <c r="R14" s="191"/>
      <c r="S14" s="191"/>
      <c r="T14" s="191"/>
      <c r="U14" s="191"/>
      <c r="V14" s="192">
        <f t="shared" si="0"/>
        <v>0</v>
      </c>
      <c r="W14" s="192"/>
      <c r="X14" s="192"/>
      <c r="Y14" s="192"/>
      <c r="Z14" s="192"/>
    </row>
    <row r="15" spans="1:52">
      <c r="A15" s="189"/>
      <c r="B15" s="189"/>
      <c r="C15" s="189"/>
      <c r="D15" s="189"/>
      <c r="E15" s="189"/>
      <c r="F15" s="189"/>
      <c r="G15" s="189"/>
      <c r="H15" s="189"/>
      <c r="I15" s="189"/>
      <c r="J15" s="189"/>
      <c r="K15" s="189"/>
      <c r="L15" s="189"/>
      <c r="M15" s="190"/>
      <c r="N15" s="190"/>
      <c r="O15" s="190"/>
      <c r="P15" s="190"/>
      <c r="Q15" s="190"/>
      <c r="R15" s="191"/>
      <c r="S15" s="191"/>
      <c r="T15" s="191"/>
      <c r="U15" s="191"/>
      <c r="V15" s="192">
        <f t="shared" si="0"/>
        <v>0</v>
      </c>
      <c r="W15" s="192"/>
      <c r="X15" s="192"/>
      <c r="Y15" s="192"/>
      <c r="Z15" s="192"/>
    </row>
    <row r="16" spans="1:52">
      <c r="A16" s="189"/>
      <c r="B16" s="189"/>
      <c r="C16" s="189"/>
      <c r="D16" s="189"/>
      <c r="E16" s="189"/>
      <c r="F16" s="189"/>
      <c r="G16" s="189"/>
      <c r="H16" s="189"/>
      <c r="I16" s="189"/>
      <c r="J16" s="189"/>
      <c r="K16" s="189"/>
      <c r="L16" s="189"/>
      <c r="M16" s="190"/>
      <c r="N16" s="190"/>
      <c r="O16" s="190"/>
      <c r="P16" s="190"/>
      <c r="Q16" s="190"/>
      <c r="R16" s="191"/>
      <c r="S16" s="191"/>
      <c r="T16" s="191"/>
      <c r="U16" s="191"/>
      <c r="V16" s="192">
        <f t="shared" si="0"/>
        <v>0</v>
      </c>
      <c r="W16" s="192"/>
      <c r="X16" s="192"/>
      <c r="Y16" s="192"/>
      <c r="Z16" s="192"/>
    </row>
    <row r="17" spans="1:26">
      <c r="A17" s="189"/>
      <c r="B17" s="189"/>
      <c r="C17" s="189"/>
      <c r="D17" s="189"/>
      <c r="E17" s="189"/>
      <c r="F17" s="189"/>
      <c r="G17" s="189"/>
      <c r="H17" s="189"/>
      <c r="I17" s="189"/>
      <c r="J17" s="189"/>
      <c r="K17" s="189"/>
      <c r="L17" s="189"/>
      <c r="M17" s="190"/>
      <c r="N17" s="190"/>
      <c r="O17" s="190"/>
      <c r="P17" s="190"/>
      <c r="Q17" s="190"/>
      <c r="R17" s="191"/>
      <c r="S17" s="191"/>
      <c r="T17" s="191"/>
      <c r="U17" s="191"/>
      <c r="V17" s="192">
        <f t="shared" si="0"/>
        <v>0</v>
      </c>
      <c r="W17" s="192"/>
      <c r="X17" s="192"/>
      <c r="Y17" s="192"/>
      <c r="Z17" s="192"/>
    </row>
    <row r="18" spans="1:26">
      <c r="A18" s="189"/>
      <c r="B18" s="189"/>
      <c r="C18" s="189"/>
      <c r="D18" s="189"/>
      <c r="E18" s="189"/>
      <c r="F18" s="189"/>
      <c r="G18" s="189"/>
      <c r="H18" s="189"/>
      <c r="I18" s="189"/>
      <c r="J18" s="189"/>
      <c r="K18" s="189"/>
      <c r="L18" s="189"/>
      <c r="M18" s="190"/>
      <c r="N18" s="190"/>
      <c r="O18" s="190"/>
      <c r="P18" s="190"/>
      <c r="Q18" s="190"/>
      <c r="R18" s="191"/>
      <c r="S18" s="191"/>
      <c r="T18" s="191"/>
      <c r="U18" s="191"/>
      <c r="V18" s="192">
        <f t="shared" si="0"/>
        <v>0</v>
      </c>
      <c r="W18" s="192"/>
      <c r="X18" s="192"/>
      <c r="Y18" s="192"/>
      <c r="Z18" s="192"/>
    </row>
    <row r="19" spans="1:26">
      <c r="A19" s="189"/>
      <c r="B19" s="189"/>
      <c r="C19" s="189"/>
      <c r="D19" s="189"/>
      <c r="E19" s="189"/>
      <c r="F19" s="189"/>
      <c r="G19" s="189"/>
      <c r="H19" s="189"/>
      <c r="I19" s="189"/>
      <c r="J19" s="189"/>
      <c r="K19" s="189"/>
      <c r="L19" s="189"/>
      <c r="M19" s="190"/>
      <c r="N19" s="190"/>
      <c r="O19" s="190"/>
      <c r="P19" s="190"/>
      <c r="Q19" s="190"/>
      <c r="R19" s="191"/>
      <c r="S19" s="191"/>
      <c r="T19" s="191"/>
      <c r="U19" s="191"/>
      <c r="V19" s="192">
        <f t="shared" si="0"/>
        <v>0</v>
      </c>
      <c r="W19" s="192"/>
      <c r="X19" s="192"/>
      <c r="Y19" s="192"/>
      <c r="Z19" s="192"/>
    </row>
    <row r="20" spans="1:26">
      <c r="A20" s="189"/>
      <c r="B20" s="189"/>
      <c r="C20" s="189"/>
      <c r="D20" s="189"/>
      <c r="E20" s="189"/>
      <c r="F20" s="189"/>
      <c r="G20" s="189"/>
      <c r="H20" s="189"/>
      <c r="I20" s="189"/>
      <c r="J20" s="189"/>
      <c r="K20" s="189"/>
      <c r="L20" s="189"/>
      <c r="M20" s="190"/>
      <c r="N20" s="190"/>
      <c r="O20" s="190"/>
      <c r="P20" s="190"/>
      <c r="Q20" s="190"/>
      <c r="R20" s="191"/>
      <c r="S20" s="191"/>
      <c r="T20" s="191"/>
      <c r="U20" s="191"/>
      <c r="V20" s="192">
        <f t="shared" si="0"/>
        <v>0</v>
      </c>
      <c r="W20" s="192"/>
      <c r="X20" s="192"/>
      <c r="Y20" s="192"/>
      <c r="Z20" s="192"/>
    </row>
    <row r="21" spans="1:26">
      <c r="A21" s="189"/>
      <c r="B21" s="189"/>
      <c r="C21" s="189"/>
      <c r="D21" s="189"/>
      <c r="E21" s="189"/>
      <c r="F21" s="189"/>
      <c r="G21" s="189"/>
      <c r="H21" s="189"/>
      <c r="I21" s="189"/>
      <c r="J21" s="189"/>
      <c r="K21" s="189"/>
      <c r="L21" s="189"/>
      <c r="M21" s="190"/>
      <c r="N21" s="190"/>
      <c r="O21" s="190"/>
      <c r="P21" s="190"/>
      <c r="Q21" s="190"/>
      <c r="R21" s="191"/>
      <c r="S21" s="191"/>
      <c r="T21" s="191"/>
      <c r="U21" s="191"/>
      <c r="V21" s="192">
        <f t="shared" si="0"/>
        <v>0</v>
      </c>
      <c r="W21" s="192"/>
      <c r="X21" s="192"/>
      <c r="Y21" s="192"/>
      <c r="Z21" s="192"/>
    </row>
    <row r="22" spans="1:26">
      <c r="A22" s="189"/>
      <c r="B22" s="189"/>
      <c r="C22" s="189"/>
      <c r="D22" s="189"/>
      <c r="E22" s="189"/>
      <c r="F22" s="189"/>
      <c r="G22" s="189"/>
      <c r="H22" s="189"/>
      <c r="I22" s="189"/>
      <c r="J22" s="189"/>
      <c r="K22" s="189"/>
      <c r="L22" s="189"/>
      <c r="M22" s="190"/>
      <c r="N22" s="190"/>
      <c r="O22" s="190"/>
      <c r="P22" s="190"/>
      <c r="Q22" s="190"/>
      <c r="R22" s="191"/>
      <c r="S22" s="191"/>
      <c r="T22" s="191"/>
      <c r="U22" s="191"/>
      <c r="V22" s="192">
        <f t="shared" si="0"/>
        <v>0</v>
      </c>
      <c r="W22" s="192"/>
      <c r="X22" s="192"/>
      <c r="Y22" s="192"/>
      <c r="Z22" s="192"/>
    </row>
    <row r="23" spans="1:26">
      <c r="A23" s="189"/>
      <c r="B23" s="189"/>
      <c r="C23" s="189"/>
      <c r="D23" s="189"/>
      <c r="E23" s="189"/>
      <c r="F23" s="189"/>
      <c r="G23" s="189"/>
      <c r="H23" s="189"/>
      <c r="I23" s="189"/>
      <c r="J23" s="189"/>
      <c r="K23" s="189"/>
      <c r="L23" s="189"/>
      <c r="M23" s="190"/>
      <c r="N23" s="190"/>
      <c r="O23" s="190"/>
      <c r="P23" s="190"/>
      <c r="Q23" s="190"/>
      <c r="R23" s="191"/>
      <c r="S23" s="191"/>
      <c r="T23" s="191"/>
      <c r="U23" s="191"/>
      <c r="V23" s="192">
        <f t="shared" si="0"/>
        <v>0</v>
      </c>
      <c r="W23" s="192"/>
      <c r="X23" s="192"/>
      <c r="Y23" s="192"/>
      <c r="Z23" s="192"/>
    </row>
    <row r="24" spans="1:26">
      <c r="A24" s="189"/>
      <c r="B24" s="189"/>
      <c r="C24" s="189"/>
      <c r="D24" s="189"/>
      <c r="E24" s="189"/>
      <c r="F24" s="189"/>
      <c r="G24" s="189"/>
      <c r="H24" s="189"/>
      <c r="I24" s="189"/>
      <c r="J24" s="189"/>
      <c r="K24" s="189"/>
      <c r="L24" s="189"/>
      <c r="M24" s="190"/>
      <c r="N24" s="190"/>
      <c r="O24" s="190"/>
      <c r="P24" s="190"/>
      <c r="Q24" s="190"/>
      <c r="R24" s="191"/>
      <c r="S24" s="191"/>
      <c r="T24" s="191"/>
      <c r="U24" s="191"/>
      <c r="V24" s="192">
        <f t="shared" si="0"/>
        <v>0</v>
      </c>
      <c r="W24" s="192"/>
      <c r="X24" s="192"/>
      <c r="Y24" s="192"/>
      <c r="Z24" s="192"/>
    </row>
    <row r="25" spans="1:26">
      <c r="A25" s="189"/>
      <c r="B25" s="189"/>
      <c r="C25" s="189"/>
      <c r="D25" s="189"/>
      <c r="E25" s="189"/>
      <c r="F25" s="189"/>
      <c r="G25" s="189"/>
      <c r="H25" s="189"/>
      <c r="I25" s="189"/>
      <c r="J25" s="189"/>
      <c r="K25" s="189"/>
      <c r="L25" s="189"/>
      <c r="M25" s="190"/>
      <c r="N25" s="190"/>
      <c r="O25" s="190"/>
      <c r="P25" s="190"/>
      <c r="Q25" s="190"/>
      <c r="R25" s="191"/>
      <c r="S25" s="191"/>
      <c r="T25" s="191"/>
      <c r="U25" s="191"/>
      <c r="V25" s="192">
        <f t="shared" si="0"/>
        <v>0</v>
      </c>
      <c r="W25" s="192"/>
      <c r="X25" s="192"/>
      <c r="Y25" s="192"/>
      <c r="Z25" s="192"/>
    </row>
    <row r="26" spans="1:26">
      <c r="A26" s="189"/>
      <c r="B26" s="189"/>
      <c r="C26" s="189"/>
      <c r="D26" s="189"/>
      <c r="E26" s="189"/>
      <c r="F26" s="189"/>
      <c r="G26" s="189"/>
      <c r="H26" s="189"/>
      <c r="I26" s="189"/>
      <c r="J26" s="189"/>
      <c r="K26" s="189"/>
      <c r="L26" s="189"/>
      <c r="M26" s="190"/>
      <c r="N26" s="190"/>
      <c r="O26" s="190"/>
      <c r="P26" s="190"/>
      <c r="Q26" s="190"/>
      <c r="R26" s="191"/>
      <c r="S26" s="191"/>
      <c r="T26" s="191"/>
      <c r="U26" s="191"/>
      <c r="V26" s="192">
        <f t="shared" si="0"/>
        <v>0</v>
      </c>
      <c r="W26" s="192"/>
      <c r="X26" s="192"/>
      <c r="Y26" s="192"/>
      <c r="Z26" s="192"/>
    </row>
    <row r="27" spans="1:26">
      <c r="A27" s="189"/>
      <c r="B27" s="189"/>
      <c r="C27" s="189"/>
      <c r="D27" s="189"/>
      <c r="E27" s="189"/>
      <c r="F27" s="189"/>
      <c r="G27" s="189"/>
      <c r="H27" s="189"/>
      <c r="I27" s="189"/>
      <c r="J27" s="189"/>
      <c r="K27" s="189"/>
      <c r="L27" s="189"/>
      <c r="M27" s="190"/>
      <c r="N27" s="190"/>
      <c r="O27" s="190"/>
      <c r="P27" s="190"/>
      <c r="Q27" s="190"/>
      <c r="R27" s="191"/>
      <c r="S27" s="191"/>
      <c r="T27" s="191"/>
      <c r="U27" s="191"/>
      <c r="V27" s="192">
        <f t="shared" si="0"/>
        <v>0</v>
      </c>
      <c r="W27" s="192"/>
      <c r="X27" s="192"/>
      <c r="Y27" s="192"/>
      <c r="Z27" s="192"/>
    </row>
    <row r="28" spans="1:26">
      <c r="A28" s="189"/>
      <c r="B28" s="189"/>
      <c r="C28" s="189"/>
      <c r="D28" s="189"/>
      <c r="E28" s="189"/>
      <c r="F28" s="189"/>
      <c r="G28" s="189"/>
      <c r="H28" s="189"/>
      <c r="I28" s="189"/>
      <c r="J28" s="189"/>
      <c r="K28" s="189"/>
      <c r="L28" s="189"/>
      <c r="M28" s="190"/>
      <c r="N28" s="190"/>
      <c r="O28" s="190"/>
      <c r="P28" s="190"/>
      <c r="Q28" s="190"/>
      <c r="R28" s="191"/>
      <c r="S28" s="191"/>
      <c r="T28" s="191"/>
      <c r="U28" s="191"/>
      <c r="V28" s="192">
        <f t="shared" si="0"/>
        <v>0</v>
      </c>
      <c r="W28" s="192"/>
      <c r="X28" s="192"/>
      <c r="Y28" s="192"/>
      <c r="Z28" s="192"/>
    </row>
    <row r="29" spans="1:26">
      <c r="A29" s="189"/>
      <c r="B29" s="189"/>
      <c r="C29" s="189"/>
      <c r="D29" s="189"/>
      <c r="E29" s="189"/>
      <c r="F29" s="189"/>
      <c r="G29" s="189"/>
      <c r="H29" s="189"/>
      <c r="I29" s="189"/>
      <c r="J29" s="189"/>
      <c r="K29" s="189"/>
      <c r="L29" s="189"/>
      <c r="M29" s="190"/>
      <c r="N29" s="190"/>
      <c r="O29" s="190"/>
      <c r="P29" s="190"/>
      <c r="Q29" s="190"/>
      <c r="R29" s="191"/>
      <c r="S29" s="191"/>
      <c r="T29" s="191"/>
      <c r="U29" s="191"/>
      <c r="V29" s="192">
        <f t="shared" si="0"/>
        <v>0</v>
      </c>
      <c r="W29" s="192"/>
      <c r="X29" s="192"/>
      <c r="Y29" s="192"/>
      <c r="Z29" s="192"/>
    </row>
    <row r="30" spans="1:26">
      <c r="A30" s="189"/>
      <c r="B30" s="189"/>
      <c r="C30" s="189"/>
      <c r="D30" s="189"/>
      <c r="E30" s="189"/>
      <c r="F30" s="189"/>
      <c r="G30" s="189"/>
      <c r="H30" s="189"/>
      <c r="I30" s="189"/>
      <c r="J30" s="189"/>
      <c r="K30" s="189"/>
      <c r="L30" s="189"/>
      <c r="M30" s="190"/>
      <c r="N30" s="190"/>
      <c r="O30" s="190"/>
      <c r="P30" s="190"/>
      <c r="Q30" s="190"/>
      <c r="R30" s="191"/>
      <c r="S30" s="191"/>
      <c r="T30" s="191"/>
      <c r="U30" s="191"/>
      <c r="V30" s="192">
        <f t="shared" si="0"/>
        <v>0</v>
      </c>
      <c r="W30" s="192"/>
      <c r="X30" s="192"/>
      <c r="Y30" s="192"/>
      <c r="Z30" s="192"/>
    </row>
    <row r="31" spans="1:26">
      <c r="A31" s="189"/>
      <c r="B31" s="189"/>
      <c r="C31" s="189"/>
      <c r="D31" s="189"/>
      <c r="E31" s="189"/>
      <c r="F31" s="189"/>
      <c r="G31" s="189"/>
      <c r="H31" s="189"/>
      <c r="I31" s="189"/>
      <c r="J31" s="189"/>
      <c r="K31" s="189"/>
      <c r="L31" s="189"/>
      <c r="M31" s="190"/>
      <c r="N31" s="190"/>
      <c r="O31" s="190"/>
      <c r="P31" s="190"/>
      <c r="Q31" s="190"/>
      <c r="R31" s="191"/>
      <c r="S31" s="191"/>
      <c r="T31" s="191"/>
      <c r="U31" s="191"/>
      <c r="V31" s="192">
        <f t="shared" si="0"/>
        <v>0</v>
      </c>
      <c r="W31" s="192"/>
      <c r="X31" s="192"/>
      <c r="Y31" s="192"/>
      <c r="Z31" s="192"/>
    </row>
    <row r="32" spans="1:26">
      <c r="A32" s="189"/>
      <c r="B32" s="189"/>
      <c r="C32" s="189"/>
      <c r="D32" s="189"/>
      <c r="E32" s="189"/>
      <c r="F32" s="189"/>
      <c r="G32" s="189"/>
      <c r="H32" s="189"/>
      <c r="I32" s="189"/>
      <c r="J32" s="189"/>
      <c r="K32" s="189"/>
      <c r="L32" s="189"/>
      <c r="M32" s="190"/>
      <c r="N32" s="190"/>
      <c r="O32" s="190"/>
      <c r="P32" s="190"/>
      <c r="Q32" s="190"/>
      <c r="R32" s="191"/>
      <c r="S32" s="191"/>
      <c r="T32" s="191"/>
      <c r="U32" s="191"/>
      <c r="V32" s="192">
        <f t="shared" si="0"/>
        <v>0</v>
      </c>
      <c r="W32" s="192"/>
      <c r="X32" s="192"/>
      <c r="Y32" s="192"/>
      <c r="Z32" s="192"/>
    </row>
    <row r="33" spans="1:26">
      <c r="A33" s="189"/>
      <c r="B33" s="189"/>
      <c r="C33" s="189"/>
      <c r="D33" s="189"/>
      <c r="E33" s="189"/>
      <c r="F33" s="189"/>
      <c r="G33" s="189"/>
      <c r="H33" s="189"/>
      <c r="I33" s="189"/>
      <c r="J33" s="189"/>
      <c r="K33" s="189"/>
      <c r="L33" s="189"/>
      <c r="M33" s="190"/>
      <c r="N33" s="190"/>
      <c r="O33" s="190"/>
      <c r="P33" s="190"/>
      <c r="Q33" s="190"/>
      <c r="R33" s="191"/>
      <c r="S33" s="191"/>
      <c r="T33" s="191"/>
      <c r="U33" s="191"/>
      <c r="V33" s="192">
        <f t="shared" si="0"/>
        <v>0</v>
      </c>
      <c r="W33" s="192"/>
      <c r="X33" s="192"/>
      <c r="Y33" s="192"/>
      <c r="Z33" s="192"/>
    </row>
    <row r="34" spans="1:26">
      <c r="A34" s="189"/>
      <c r="B34" s="189"/>
      <c r="C34" s="189"/>
      <c r="D34" s="189"/>
      <c r="E34" s="189"/>
      <c r="F34" s="189"/>
      <c r="G34" s="189"/>
      <c r="H34" s="189"/>
      <c r="I34" s="189"/>
      <c r="J34" s="189"/>
      <c r="K34" s="189"/>
      <c r="L34" s="189"/>
      <c r="M34" s="190"/>
      <c r="N34" s="190"/>
      <c r="O34" s="190"/>
      <c r="P34" s="190"/>
      <c r="Q34" s="190"/>
      <c r="R34" s="191"/>
      <c r="S34" s="191"/>
      <c r="T34" s="191"/>
      <c r="U34" s="191"/>
      <c r="V34" s="192">
        <f t="shared" si="0"/>
        <v>0</v>
      </c>
      <c r="W34" s="192"/>
      <c r="X34" s="192"/>
      <c r="Y34" s="192"/>
      <c r="Z34" s="192"/>
    </row>
    <row r="35" spans="1:26">
      <c r="A35" s="189"/>
      <c r="B35" s="189"/>
      <c r="C35" s="189"/>
      <c r="D35" s="189"/>
      <c r="E35" s="189"/>
      <c r="F35" s="189"/>
      <c r="G35" s="189"/>
      <c r="H35" s="189"/>
      <c r="I35" s="189"/>
      <c r="J35" s="189"/>
      <c r="K35" s="189"/>
      <c r="L35" s="189"/>
      <c r="M35" s="190"/>
      <c r="N35" s="190"/>
      <c r="O35" s="190"/>
      <c r="P35" s="190"/>
      <c r="Q35" s="190"/>
      <c r="R35" s="191"/>
      <c r="S35" s="191"/>
      <c r="T35" s="191"/>
      <c r="U35" s="191"/>
      <c r="V35" s="192">
        <f t="shared" si="0"/>
        <v>0</v>
      </c>
      <c r="W35" s="192"/>
      <c r="X35" s="192"/>
      <c r="Y35" s="192"/>
      <c r="Z35" s="192"/>
    </row>
    <row r="36" spans="1:26">
      <c r="A36" s="189"/>
      <c r="B36" s="189"/>
      <c r="C36" s="189"/>
      <c r="D36" s="189"/>
      <c r="E36" s="189"/>
      <c r="F36" s="189"/>
      <c r="G36" s="189"/>
      <c r="H36" s="189"/>
      <c r="I36" s="189"/>
      <c r="J36" s="189"/>
      <c r="K36" s="189"/>
      <c r="L36" s="189"/>
      <c r="M36" s="190"/>
      <c r="N36" s="190"/>
      <c r="O36" s="190"/>
      <c r="P36" s="190"/>
      <c r="Q36" s="190"/>
      <c r="R36" s="191"/>
      <c r="S36" s="191"/>
      <c r="T36" s="191"/>
      <c r="U36" s="191"/>
      <c r="V36" s="192">
        <f t="shared" si="0"/>
        <v>0</v>
      </c>
      <c r="W36" s="192"/>
      <c r="X36" s="192"/>
      <c r="Y36" s="192"/>
      <c r="Z36" s="192"/>
    </row>
    <row r="37" spans="1:26">
      <c r="A37" s="189"/>
      <c r="B37" s="189"/>
      <c r="C37" s="189"/>
      <c r="D37" s="189"/>
      <c r="E37" s="189"/>
      <c r="F37" s="189"/>
      <c r="G37" s="189"/>
      <c r="H37" s="189"/>
      <c r="I37" s="189"/>
      <c r="J37" s="189"/>
      <c r="K37" s="189"/>
      <c r="L37" s="189"/>
      <c r="M37" s="190"/>
      <c r="N37" s="190"/>
      <c r="O37" s="190"/>
      <c r="P37" s="190"/>
      <c r="Q37" s="190"/>
      <c r="R37" s="191"/>
      <c r="S37" s="191"/>
      <c r="T37" s="191"/>
      <c r="U37" s="191"/>
      <c r="V37" s="192">
        <f t="shared" si="0"/>
        <v>0</v>
      </c>
      <c r="W37" s="192"/>
      <c r="X37" s="192"/>
      <c r="Y37" s="192"/>
      <c r="Z37" s="192"/>
    </row>
    <row r="38" spans="1:26">
      <c r="A38" s="189"/>
      <c r="B38" s="189"/>
      <c r="C38" s="189"/>
      <c r="D38" s="189"/>
      <c r="E38" s="189"/>
      <c r="F38" s="189"/>
      <c r="G38" s="189"/>
      <c r="H38" s="189"/>
      <c r="I38" s="189"/>
      <c r="J38" s="189"/>
      <c r="K38" s="189"/>
      <c r="L38" s="189"/>
      <c r="M38" s="190"/>
      <c r="N38" s="190"/>
      <c r="O38" s="190"/>
      <c r="P38" s="190"/>
      <c r="Q38" s="190"/>
      <c r="R38" s="191"/>
      <c r="S38" s="191"/>
      <c r="T38" s="191"/>
      <c r="U38" s="191"/>
      <c r="V38" s="192">
        <f t="shared" si="0"/>
        <v>0</v>
      </c>
      <c r="W38" s="192"/>
      <c r="X38" s="192"/>
      <c r="Y38" s="192"/>
      <c r="Z38" s="192"/>
    </row>
    <row r="39" spans="1:26">
      <c r="A39" s="189"/>
      <c r="B39" s="189"/>
      <c r="C39" s="189"/>
      <c r="D39" s="189"/>
      <c r="E39" s="189"/>
      <c r="F39" s="189"/>
      <c r="G39" s="189"/>
      <c r="H39" s="189"/>
      <c r="I39" s="189"/>
      <c r="J39" s="189"/>
      <c r="K39" s="189"/>
      <c r="L39" s="189"/>
      <c r="M39" s="190"/>
      <c r="N39" s="190"/>
      <c r="O39" s="190"/>
      <c r="P39" s="190"/>
      <c r="Q39" s="190"/>
      <c r="R39" s="191"/>
      <c r="S39" s="191"/>
      <c r="T39" s="191"/>
      <c r="U39" s="191"/>
      <c r="V39" s="192">
        <f t="shared" si="0"/>
        <v>0</v>
      </c>
      <c r="W39" s="192"/>
      <c r="X39" s="192"/>
      <c r="Y39" s="192"/>
      <c r="Z39" s="192"/>
    </row>
    <row r="40" spans="1:26">
      <c r="A40" s="189"/>
      <c r="B40" s="189"/>
      <c r="C40" s="189"/>
      <c r="D40" s="189"/>
      <c r="E40" s="189"/>
      <c r="F40" s="189"/>
      <c r="G40" s="189"/>
      <c r="H40" s="189"/>
      <c r="I40" s="189"/>
      <c r="J40" s="189"/>
      <c r="K40" s="189"/>
      <c r="L40" s="189"/>
      <c r="M40" s="190"/>
      <c r="N40" s="190"/>
      <c r="O40" s="190"/>
      <c r="P40" s="190"/>
      <c r="Q40" s="190"/>
      <c r="R40" s="191"/>
      <c r="S40" s="191"/>
      <c r="T40" s="191"/>
      <c r="U40" s="191"/>
      <c r="V40" s="192">
        <f t="shared" si="0"/>
        <v>0</v>
      </c>
      <c r="W40" s="192"/>
      <c r="X40" s="192"/>
      <c r="Y40" s="192"/>
      <c r="Z40" s="192"/>
    </row>
    <row r="41" spans="1:26">
      <c r="A41" s="189"/>
      <c r="B41" s="189"/>
      <c r="C41" s="189"/>
      <c r="D41" s="189"/>
      <c r="E41" s="189"/>
      <c r="F41" s="189"/>
      <c r="G41" s="189"/>
      <c r="H41" s="189"/>
      <c r="I41" s="189"/>
      <c r="J41" s="189"/>
      <c r="K41" s="189"/>
      <c r="L41" s="189"/>
      <c r="M41" s="190"/>
      <c r="N41" s="190"/>
      <c r="O41" s="190"/>
      <c r="P41" s="190"/>
      <c r="Q41" s="190"/>
      <c r="R41" s="191"/>
      <c r="S41" s="191"/>
      <c r="T41" s="191"/>
      <c r="U41" s="191"/>
      <c r="V41" s="192">
        <f t="shared" si="0"/>
        <v>0</v>
      </c>
      <c r="W41" s="192"/>
      <c r="X41" s="192"/>
      <c r="Y41" s="192"/>
      <c r="Z41" s="192"/>
    </row>
    <row r="42" spans="1:26">
      <c r="A42" s="189"/>
      <c r="B42" s="189"/>
      <c r="C42" s="189"/>
      <c r="D42" s="189"/>
      <c r="E42" s="189"/>
      <c r="F42" s="189"/>
      <c r="G42" s="189"/>
      <c r="H42" s="189"/>
      <c r="I42" s="189"/>
      <c r="J42" s="189"/>
      <c r="K42" s="189"/>
      <c r="L42" s="189"/>
      <c r="M42" s="190"/>
      <c r="N42" s="190"/>
      <c r="O42" s="190"/>
      <c r="P42" s="190"/>
      <c r="Q42" s="190"/>
      <c r="R42" s="191"/>
      <c r="S42" s="191"/>
      <c r="T42" s="191"/>
      <c r="U42" s="191"/>
      <c r="V42" s="192">
        <f t="shared" si="0"/>
        <v>0</v>
      </c>
      <c r="W42" s="192"/>
      <c r="X42" s="192"/>
      <c r="Y42" s="192"/>
      <c r="Z42" s="192"/>
    </row>
    <row r="43" spans="1:26">
      <c r="A43" s="189"/>
      <c r="B43" s="189"/>
      <c r="C43" s="189"/>
      <c r="D43" s="189"/>
      <c r="E43" s="189"/>
      <c r="F43" s="189"/>
      <c r="G43" s="189"/>
      <c r="H43" s="189"/>
      <c r="I43" s="189"/>
      <c r="J43" s="189"/>
      <c r="K43" s="189"/>
      <c r="L43" s="189"/>
      <c r="M43" s="190"/>
      <c r="N43" s="190"/>
      <c r="O43" s="190"/>
      <c r="P43" s="190"/>
      <c r="Q43" s="190"/>
      <c r="R43" s="191"/>
      <c r="S43" s="191"/>
      <c r="T43" s="191"/>
      <c r="U43" s="191"/>
      <c r="V43" s="192">
        <f t="shared" si="0"/>
        <v>0</v>
      </c>
      <c r="W43" s="192"/>
      <c r="X43" s="192"/>
      <c r="Y43" s="192"/>
      <c r="Z43" s="192"/>
    </row>
    <row r="44" spans="1:26">
      <c r="A44" s="189"/>
      <c r="B44" s="189"/>
      <c r="C44" s="189"/>
      <c r="D44" s="189"/>
      <c r="E44" s="189"/>
      <c r="F44" s="189"/>
      <c r="G44" s="189"/>
      <c r="H44" s="189"/>
      <c r="I44" s="189"/>
      <c r="J44" s="189"/>
      <c r="K44" s="189"/>
      <c r="L44" s="189"/>
      <c r="M44" s="190"/>
      <c r="N44" s="190"/>
      <c r="O44" s="190"/>
      <c r="P44" s="190"/>
      <c r="Q44" s="190"/>
      <c r="R44" s="191"/>
      <c r="S44" s="191"/>
      <c r="T44" s="191"/>
      <c r="U44" s="191"/>
      <c r="V44" s="192">
        <f t="shared" si="0"/>
        <v>0</v>
      </c>
      <c r="W44" s="192"/>
      <c r="X44" s="192"/>
      <c r="Y44" s="192"/>
      <c r="Z44" s="192"/>
    </row>
    <row r="45" spans="1:26">
      <c r="A45" s="189"/>
      <c r="B45" s="189"/>
      <c r="C45" s="189"/>
      <c r="D45" s="189"/>
      <c r="E45" s="189"/>
      <c r="F45" s="189"/>
      <c r="G45" s="189"/>
      <c r="H45" s="189"/>
      <c r="I45" s="189"/>
      <c r="J45" s="189"/>
      <c r="K45" s="189"/>
      <c r="L45" s="189"/>
      <c r="M45" s="190"/>
      <c r="N45" s="190"/>
      <c r="O45" s="190"/>
      <c r="P45" s="190"/>
      <c r="Q45" s="190"/>
      <c r="R45" s="191"/>
      <c r="S45" s="191"/>
      <c r="T45" s="191"/>
      <c r="U45" s="191"/>
      <c r="V45" s="192">
        <f t="shared" si="0"/>
        <v>0</v>
      </c>
      <c r="W45" s="192"/>
      <c r="X45" s="192"/>
      <c r="Y45" s="192"/>
      <c r="Z45" s="192"/>
    </row>
  </sheetData>
  <sheetProtection algorithmName="SHA-512" hashValue="8yGRzAj0iRWfql4f3LzgH/zfzND/o3HUTVY6KZ4rIDM/y+G6k8AIJAF4YmExyBZ/tXTEjp4YLvRQrqiJT4ImaQ==" saltValue="uh8hdAqvl1mLAffKwS6bdA==" spinCount="100000" sheet="1" formatCells="0" formatColumns="0" formatRows="0" insertColumns="0" insertRows="0" insertHyperlinks="0" deleteColumns="0" deleteRows="0" sort="0" autoFilter="0" pivotTables="0"/>
  <mergeCells count="198">
    <mergeCell ref="A3:Z4"/>
    <mergeCell ref="A9:F9"/>
    <mergeCell ref="G9:L9"/>
    <mergeCell ref="M9:Q9"/>
    <mergeCell ref="R9:U9"/>
    <mergeCell ref="V9:Z9"/>
    <mergeCell ref="G14:L14"/>
    <mergeCell ref="M14:Q14"/>
    <mergeCell ref="R14:U14"/>
    <mergeCell ref="A10:F10"/>
    <mergeCell ref="G10:L10"/>
    <mergeCell ref="M10:Q10"/>
    <mergeCell ref="R10:U10"/>
    <mergeCell ref="V10:Z10"/>
    <mergeCell ref="V12:Z12"/>
    <mergeCell ref="A13:F13"/>
    <mergeCell ref="G13:L13"/>
    <mergeCell ref="M13:Q13"/>
    <mergeCell ref="R13:U13"/>
    <mergeCell ref="V13:Z13"/>
    <mergeCell ref="A14:F14"/>
    <mergeCell ref="A5:U5"/>
    <mergeCell ref="V5:Z5"/>
    <mergeCell ref="A21:F21"/>
    <mergeCell ref="G21:L21"/>
    <mergeCell ref="M21:Q21"/>
    <mergeCell ref="R21:U21"/>
    <mergeCell ref="V21:Z21"/>
    <mergeCell ref="A7:F7"/>
    <mergeCell ref="G7:L7"/>
    <mergeCell ref="M7:Q7"/>
    <mergeCell ref="R7:U7"/>
    <mergeCell ref="V7:Z7"/>
    <mergeCell ref="A8:F8"/>
    <mergeCell ref="G8:L8"/>
    <mergeCell ref="M8:Q8"/>
    <mergeCell ref="R8:U8"/>
    <mergeCell ref="V8:Z8"/>
    <mergeCell ref="A11:F11"/>
    <mergeCell ref="G11:L11"/>
    <mergeCell ref="M11:Q11"/>
    <mergeCell ref="R11:U11"/>
    <mergeCell ref="V11:Z11"/>
    <mergeCell ref="A12:F12"/>
    <mergeCell ref="G12:L12"/>
    <mergeCell ref="M12:Q12"/>
    <mergeCell ref="R12:U12"/>
    <mergeCell ref="R18:U18"/>
    <mergeCell ref="V18:Z18"/>
    <mergeCell ref="V14:Z14"/>
    <mergeCell ref="A15:F15"/>
    <mergeCell ref="G15:L15"/>
    <mergeCell ref="M15:Q15"/>
    <mergeCell ref="R15:U15"/>
    <mergeCell ref="V15:Z15"/>
    <mergeCell ref="A16:F16"/>
    <mergeCell ref="G16:L16"/>
    <mergeCell ref="M16:Q16"/>
    <mergeCell ref="R16:U16"/>
    <mergeCell ref="V16:Z16"/>
    <mergeCell ref="A18:F18"/>
    <mergeCell ref="G18:L18"/>
    <mergeCell ref="M18:Q18"/>
    <mergeCell ref="A17:F17"/>
    <mergeCell ref="G17:L17"/>
    <mergeCell ref="M17:Q17"/>
    <mergeCell ref="R17:U17"/>
    <mergeCell ref="V17:Z17"/>
    <mergeCell ref="A19:F19"/>
    <mergeCell ref="G19:L19"/>
    <mergeCell ref="M19:Q19"/>
    <mergeCell ref="R19:U19"/>
    <mergeCell ref="V19:Z19"/>
    <mergeCell ref="A20:F20"/>
    <mergeCell ref="G20:L20"/>
    <mergeCell ref="M20:Q20"/>
    <mergeCell ref="R20:U20"/>
    <mergeCell ref="V20:Z20"/>
    <mergeCell ref="A29:F29"/>
    <mergeCell ref="G29:L29"/>
    <mergeCell ref="M29:Q29"/>
    <mergeCell ref="R29:U29"/>
    <mergeCell ref="V29:Z29"/>
    <mergeCell ref="A22:F22"/>
    <mergeCell ref="G22:L22"/>
    <mergeCell ref="M22:Q22"/>
    <mergeCell ref="R22:U22"/>
    <mergeCell ref="V22:Z22"/>
    <mergeCell ref="A25:F25"/>
    <mergeCell ref="G25:L25"/>
    <mergeCell ref="M25:Q25"/>
    <mergeCell ref="R25:U25"/>
    <mergeCell ref="V25:Z25"/>
    <mergeCell ref="A26:F26"/>
    <mergeCell ref="G26:L26"/>
    <mergeCell ref="M26:Q26"/>
    <mergeCell ref="R26:U26"/>
    <mergeCell ref="V26:Z26"/>
    <mergeCell ref="A23:F23"/>
    <mergeCell ref="G23:L23"/>
    <mergeCell ref="M23:Q23"/>
    <mergeCell ref="R23:U23"/>
    <mergeCell ref="V23:Z23"/>
    <mergeCell ref="A24:F24"/>
    <mergeCell ref="G24:L24"/>
    <mergeCell ref="M24:Q24"/>
    <mergeCell ref="R24:U24"/>
    <mergeCell ref="V24:Z24"/>
    <mergeCell ref="A27:F27"/>
    <mergeCell ref="G27:L27"/>
    <mergeCell ref="M27:Q27"/>
    <mergeCell ref="R27:U27"/>
    <mergeCell ref="V27:Z27"/>
    <mergeCell ref="A28:F28"/>
    <mergeCell ref="G28:L28"/>
    <mergeCell ref="M28:Q28"/>
    <mergeCell ref="R28:U28"/>
    <mergeCell ref="V28:Z28"/>
    <mergeCell ref="A37:F37"/>
    <mergeCell ref="G37:L37"/>
    <mergeCell ref="M37:Q37"/>
    <mergeCell ref="R37:U37"/>
    <mergeCell ref="V37:Z37"/>
    <mergeCell ref="A30:F30"/>
    <mergeCell ref="G30:L30"/>
    <mergeCell ref="M30:Q30"/>
    <mergeCell ref="R30:U30"/>
    <mergeCell ref="V30:Z30"/>
    <mergeCell ref="A33:F33"/>
    <mergeCell ref="G33:L33"/>
    <mergeCell ref="M33:Q33"/>
    <mergeCell ref="R33:U33"/>
    <mergeCell ref="V33:Z33"/>
    <mergeCell ref="A34:F34"/>
    <mergeCell ref="G34:L34"/>
    <mergeCell ref="M34:Q34"/>
    <mergeCell ref="R34:U34"/>
    <mergeCell ref="V34:Z34"/>
    <mergeCell ref="A31:F31"/>
    <mergeCell ref="G31:L31"/>
    <mergeCell ref="M31:Q31"/>
    <mergeCell ref="R31:U31"/>
    <mergeCell ref="V31:Z31"/>
    <mergeCell ref="A32:F32"/>
    <mergeCell ref="G32:L32"/>
    <mergeCell ref="M32:Q32"/>
    <mergeCell ref="R32:U32"/>
    <mergeCell ref="V32:Z32"/>
    <mergeCell ref="A35:F35"/>
    <mergeCell ref="G35:L35"/>
    <mergeCell ref="M35:Q35"/>
    <mergeCell ref="R35:U35"/>
    <mergeCell ref="V35:Z35"/>
    <mergeCell ref="A36:F36"/>
    <mergeCell ref="G36:L36"/>
    <mergeCell ref="M36:Q36"/>
    <mergeCell ref="R36:U36"/>
    <mergeCell ref="V36:Z36"/>
    <mergeCell ref="A45:F45"/>
    <mergeCell ref="G45:L45"/>
    <mergeCell ref="M45:Q45"/>
    <mergeCell ref="R45:U45"/>
    <mergeCell ref="V45:Z45"/>
    <mergeCell ref="A38:F38"/>
    <mergeCell ref="G38:L38"/>
    <mergeCell ref="M38:Q38"/>
    <mergeCell ref="R38:U38"/>
    <mergeCell ref="V38:Z38"/>
    <mergeCell ref="A41:F41"/>
    <mergeCell ref="G41:L41"/>
    <mergeCell ref="M41:Q41"/>
    <mergeCell ref="R41:U41"/>
    <mergeCell ref="V41:Z41"/>
    <mergeCell ref="A42:F42"/>
    <mergeCell ref="G42:L42"/>
    <mergeCell ref="M42:Q42"/>
    <mergeCell ref="R42:U42"/>
    <mergeCell ref="V42:Z42"/>
    <mergeCell ref="A39:F39"/>
    <mergeCell ref="G39:L39"/>
    <mergeCell ref="M39:Q39"/>
    <mergeCell ref="R39:U39"/>
    <mergeCell ref="A44:F44"/>
    <mergeCell ref="G44:L44"/>
    <mergeCell ref="M44:Q44"/>
    <mergeCell ref="R44:U44"/>
    <mergeCell ref="V44:Z44"/>
    <mergeCell ref="V39:Z39"/>
    <mergeCell ref="A40:F40"/>
    <mergeCell ref="G40:L40"/>
    <mergeCell ref="M40:Q40"/>
    <mergeCell ref="R40:U40"/>
    <mergeCell ref="V40:Z40"/>
    <mergeCell ref="A43:F43"/>
    <mergeCell ref="G43:L43"/>
    <mergeCell ref="M43:Q43"/>
    <mergeCell ref="R43:U43"/>
    <mergeCell ref="V43:Z43"/>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c911e4d0-0beb-4ed4-bb22-bc6f4098c604" xsi:nil="true"/>
    <_ip_UnifiedCompliancePolicyProperties xmlns="http://schemas.microsoft.com/sharepoint/v3" xsi:nil="true"/>
    <lcf76f155ced4ddcb4097134ff3c332f xmlns="847991af-9677-4314-ab1f-b41a8779449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AF25E99AA17E40820B038B57EA9441" ma:contentTypeVersion="19" ma:contentTypeDescription="Create a new document." ma:contentTypeScope="" ma:versionID="a18b58c61e0ae0b65158f0c62d5091f7">
  <xsd:schema xmlns:xsd="http://www.w3.org/2001/XMLSchema" xmlns:xs="http://www.w3.org/2001/XMLSchema" xmlns:p="http://schemas.microsoft.com/office/2006/metadata/properties" xmlns:ns1="http://schemas.microsoft.com/sharepoint/v3" xmlns:ns2="847991af-9677-4314-ab1f-b41a87794499" xmlns:ns3="c911e4d0-0beb-4ed4-bb22-bc6f4098c604" targetNamespace="http://schemas.microsoft.com/office/2006/metadata/properties" ma:root="true" ma:fieldsID="2d4bf8f0c9d43b2221d7d50af950b4b6" ns1:_="" ns2:_="" ns3:_="">
    <xsd:import namespace="http://schemas.microsoft.com/sharepoint/v3"/>
    <xsd:import namespace="847991af-9677-4314-ab1f-b41a87794499"/>
    <xsd:import namespace="c911e4d0-0beb-4ed4-bb22-bc6f4098c604"/>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91af-9677-4314-ab1f-b41a87794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e4dcf2d-41b1-4ced-811f-56ab9f248b1d"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11e4d0-0beb-4ed4-bb22-bc6f4098c604"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70044ea-4329-41e1-b928-6cff5504e51a}" ma:internalName="TaxCatchAll" ma:showField="CatchAllData" ma:web="c911e4d0-0beb-4ed4-bb22-bc6f4098c604">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1FF8EE-193A-4594-BB1D-108BDF041613}"/>
</file>

<file path=customXml/itemProps2.xml><?xml version="1.0" encoding="utf-8"?>
<ds:datastoreItem xmlns:ds="http://schemas.openxmlformats.org/officeDocument/2006/customXml" ds:itemID="{8127EA28-D925-4240-8806-24F0331B4A48}"/>
</file>

<file path=customXml/itemProps3.xml><?xml version="1.0" encoding="utf-8"?>
<ds:datastoreItem xmlns:ds="http://schemas.openxmlformats.org/officeDocument/2006/customXml" ds:itemID="{28710DF4-1E47-4D7C-B7CF-A8AA06504C68}"/>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Vendor Management Forms</dc:title>
  <dc:subject/>
  <dc:creator>Kenry F. Navarro</dc:creator>
  <cp:keywords/>
  <dc:description/>
  <cp:lastModifiedBy/>
  <cp:revision/>
  <dcterms:created xsi:type="dcterms:W3CDTF">2012-11-24T01:43:15Z</dcterms:created>
  <dcterms:modified xsi:type="dcterms:W3CDTF">2024-03-14T03:52:35Z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0x0101004DAF25E99AA17E40820B038B57EA9441</vt:lpwstr>
  </property>
  <property fmtid="{D5CDD505-2E9C-101B-9397-08002B2CF9AE}" pid="3" name="MediaServiceImageTags">
    <vt:lpwstr/>
  </property>
</Properties>
</file>